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85" windowWidth="19155" windowHeight="11220" tabRatio="791" activeTab="3"/>
  </bookViews>
  <sheets>
    <sheet name="vazba RAP na SRR" sheetId="34" r:id="rId1"/>
    <sheet name="vazba RAP na SRK" sheetId="36" r:id="rId2"/>
    <sheet name="financování RAP" sheetId="27" r:id="rId3"/>
    <sheet name="finanční plán RAP" sheetId="29" r:id="rId4"/>
    <sheet name="indikátory RAP" sheetId="41" r:id="rId5"/>
    <sheet name="List1" sheetId="42" r:id="rId6"/>
  </sheets>
  <externalReferences>
    <externalReference r:id="rId7"/>
    <externalReference r:id="rId8"/>
  </externalReferences>
  <definedNames>
    <definedName name="_xlnm._FilterDatabase" localSheetId="1" hidden="1">'vazba RAP na SRK'!$A$2:$H$3</definedName>
    <definedName name="stav" localSheetId="4">[1]Nabídky!$A$2:$A$6</definedName>
    <definedName name="stav">[2]Nabídky!$A$2:$A$6</definedName>
  </definedNames>
  <calcPr calcId="145621"/>
</workbook>
</file>

<file path=xl/calcChain.xml><?xml version="1.0" encoding="utf-8"?>
<calcChain xmlns="http://schemas.openxmlformats.org/spreadsheetml/2006/main">
  <c r="G6" i="29" l="1"/>
  <c r="G7" i="29"/>
  <c r="G8" i="29"/>
  <c r="G9" i="29"/>
  <c r="G10" i="29"/>
  <c r="G11" i="29"/>
  <c r="G12" i="29"/>
  <c r="G13" i="29"/>
  <c r="G14" i="29"/>
  <c r="G15" i="29"/>
  <c r="G16" i="29"/>
  <c r="G17" i="29"/>
  <c r="G18" i="29"/>
  <c r="G19" i="29"/>
  <c r="G20" i="29"/>
  <c r="G21" i="29"/>
  <c r="G22" i="29"/>
  <c r="G23" i="29"/>
  <c r="G24" i="29"/>
  <c r="G25" i="29"/>
  <c r="G26" i="29"/>
  <c r="G27" i="29"/>
  <c r="G28" i="29"/>
  <c r="G29" i="29"/>
  <c r="G30" i="29"/>
  <c r="G5" i="29"/>
  <c r="G4" i="29"/>
  <c r="D31" i="29" l="1"/>
  <c r="F31" i="29"/>
</calcChain>
</file>

<file path=xl/sharedStrings.xml><?xml version="1.0" encoding="utf-8"?>
<sst xmlns="http://schemas.openxmlformats.org/spreadsheetml/2006/main" count="2200" uniqueCount="557">
  <si>
    <t>do 2016</t>
  </si>
  <si>
    <t>2017-2020</t>
  </si>
  <si>
    <t>hlavní</t>
  </si>
  <si>
    <t>opatření SRR ČR</t>
  </si>
  <si>
    <t>RAP (celkové výdaje v mil. Kč)</t>
  </si>
  <si>
    <t>naplnění indikátorů OP</t>
  </si>
  <si>
    <t>do r. 2020</t>
  </si>
  <si>
    <t>do r. 2016</t>
  </si>
  <si>
    <t>financování ESIF</t>
  </si>
  <si>
    <t>stát</t>
  </si>
  <si>
    <t>kraj</t>
  </si>
  <si>
    <t>ostatní</t>
  </si>
  <si>
    <t>obce</t>
  </si>
  <si>
    <t xml:space="preserve">Aktivita RAP </t>
  </si>
  <si>
    <t>hodnota RAP</t>
  </si>
  <si>
    <t xml:space="preserve">výkonostní rámec </t>
  </si>
  <si>
    <t>SRR ČR</t>
  </si>
  <si>
    <r>
      <t xml:space="preserve">mimo fondů ESI  </t>
    </r>
    <r>
      <rPr>
        <i/>
        <sz val="9"/>
        <color rgb="FF000000"/>
        <rFont val="Arial"/>
        <family val="2"/>
        <charset val="238"/>
      </rPr>
      <t>ano/ne</t>
    </r>
  </si>
  <si>
    <r>
      <t xml:space="preserve">naplnění indikátorů AP SRR </t>
    </r>
    <r>
      <rPr>
        <i/>
        <sz val="9"/>
        <color theme="1"/>
        <rFont val="Arial"/>
        <family val="2"/>
        <charset val="238"/>
      </rPr>
      <t>(nebude součástí červen 2015)</t>
    </r>
  </si>
  <si>
    <t xml:space="preserve">indikátory výstupu OP </t>
  </si>
  <si>
    <t>SC OP</t>
  </si>
  <si>
    <r>
      <t>hodnota ITI</t>
    </r>
    <r>
      <rPr>
        <i/>
        <sz val="9"/>
        <color theme="1"/>
        <rFont val="Arial"/>
        <family val="2"/>
        <charset val="238"/>
      </rPr>
      <t xml:space="preserve"> (není součastí hodnot RAP- sloupec E-G)</t>
    </r>
  </si>
  <si>
    <t>do výkon. rámce</t>
  </si>
  <si>
    <t>Hlavní</t>
  </si>
  <si>
    <r>
      <t xml:space="preserve">ITI </t>
    </r>
    <r>
      <rPr>
        <i/>
        <sz val="9"/>
        <color theme="1"/>
        <rFont val="Arial"/>
        <family val="2"/>
        <charset val="238"/>
      </rPr>
      <t>nezahrnuté v rámci RAP ve sloupci C-F</t>
    </r>
    <r>
      <rPr>
        <b/>
        <sz val="9"/>
        <color theme="1"/>
        <rFont val="Arial"/>
        <family val="2"/>
        <charset val="238"/>
      </rPr>
      <t xml:space="preserve">  (celkové výdaje v mil. Kč)</t>
    </r>
  </si>
  <si>
    <t xml:space="preserve">výkon. rámec </t>
  </si>
  <si>
    <t>návrh aktivity AP SRR ČR</t>
  </si>
  <si>
    <t>případně zpřesnění</t>
  </si>
  <si>
    <t>Operační program/Program</t>
  </si>
  <si>
    <t>Aktivita SC</t>
  </si>
  <si>
    <t>Specifický cíl OP
/Opatření PRV</t>
  </si>
  <si>
    <t xml:space="preserve">Případně zpřesnění aktivity RAP </t>
  </si>
  <si>
    <r>
      <t>hodnota IPRÚ</t>
    </r>
    <r>
      <rPr>
        <i/>
        <sz val="9"/>
        <color theme="1"/>
        <rFont val="Arial"/>
        <family val="2"/>
        <charset val="238"/>
      </rPr>
      <t xml:space="preserve"> (není součastí hodnot RAP- sloupec E-G)</t>
    </r>
  </si>
  <si>
    <r>
      <t>hodnota CLLD</t>
    </r>
    <r>
      <rPr>
        <i/>
        <sz val="9"/>
        <color theme="1"/>
        <rFont val="Arial"/>
        <family val="2"/>
        <charset val="238"/>
      </rPr>
      <t xml:space="preserve"> (není součastí hodnot RAP- sloupec E-G), </t>
    </r>
    <r>
      <rPr>
        <i/>
        <sz val="8"/>
        <color theme="1"/>
        <rFont val="Arial"/>
        <family val="2"/>
        <charset val="238"/>
      </rPr>
      <t>v případě, že jsou disponibilní informace z jednotlivých strategií CLLD</t>
    </r>
  </si>
  <si>
    <t>do r.2016</t>
  </si>
  <si>
    <t>Celkem</t>
  </si>
  <si>
    <r>
      <t xml:space="preserve">IPRÚ </t>
    </r>
    <r>
      <rPr>
        <i/>
        <sz val="9"/>
        <color theme="1"/>
        <rFont val="Arial"/>
        <family val="2"/>
        <charset val="238"/>
      </rPr>
      <t>nezahrnuté v rámci RAP ve sloupci C-F</t>
    </r>
    <r>
      <rPr>
        <b/>
        <sz val="9"/>
        <color theme="1"/>
        <rFont val="Arial"/>
        <family val="2"/>
        <charset val="238"/>
      </rPr>
      <t xml:space="preserve">  (celkové výdaje v mil. Kč)</t>
    </r>
  </si>
  <si>
    <r>
      <t xml:space="preserve">CLLD </t>
    </r>
    <r>
      <rPr>
        <i/>
        <sz val="9"/>
        <color theme="1"/>
        <rFont val="Arial"/>
        <family val="2"/>
        <charset val="238"/>
      </rPr>
      <t xml:space="preserve">nezahrnuté v rámci RAP ve sloupci C-F, </t>
    </r>
    <r>
      <rPr>
        <i/>
        <sz val="8"/>
        <color theme="1"/>
        <rFont val="Arial"/>
        <family val="2"/>
        <charset val="238"/>
      </rPr>
      <t>V případě, že jsou disponibilní informace z jednotlivých strategií</t>
    </r>
    <r>
      <rPr>
        <i/>
        <sz val="9"/>
        <color theme="1"/>
        <rFont val="Arial"/>
        <family val="2"/>
        <charset val="238"/>
      </rPr>
      <t xml:space="preserve"> CLLD</t>
    </r>
    <r>
      <rPr>
        <b/>
        <sz val="9"/>
        <color theme="1"/>
        <rFont val="Arial"/>
        <family val="2"/>
        <charset val="238"/>
      </rPr>
      <t xml:space="preserve">  (celkové výdaje v mil. Kč)</t>
    </r>
  </si>
  <si>
    <t>Zvyšovat atraktivitu a spolehlivost veřejné dopravy (rozvoj integrofaných systémů veřejné dopravy)</t>
  </si>
  <si>
    <t>IROP</t>
  </si>
  <si>
    <t>Označení RAP</t>
  </si>
  <si>
    <t>Podporovat rozvoj dopravních terminálů</t>
  </si>
  <si>
    <t>Moderní, ekologické a bezbariérové dopravní prostředky pro veřejnou dopravu</t>
  </si>
  <si>
    <t>Vytvářet podmínky pro bezpečnou bezmotorovou dopravu, výstavba a modernizace cyklostezek</t>
  </si>
  <si>
    <t>Zlepšení technického stavu pozemních komunikací II. a III. třídy</t>
  </si>
  <si>
    <t>Vytváření podmínek pro rozvoj veřejné dopravy ve městech v elektrické trakci</t>
  </si>
  <si>
    <t>OPD</t>
  </si>
  <si>
    <t>Zvyšovat bezpečnost železniční, silniční, cyklistické a pěší dopravy</t>
  </si>
  <si>
    <t>Rozvíjet a zkvalitňovat infrastrukturu/zázemí pro veřejnou dopravu</t>
  </si>
  <si>
    <t>Zlepšení technického stavu místních komunikací</t>
  </si>
  <si>
    <t>Průběžné zkvalitňování dopravní infrastruktury a její optimalizace</t>
  </si>
  <si>
    <t>x</t>
  </si>
  <si>
    <t>OPŽP</t>
  </si>
  <si>
    <t>Zvýšení bezpečnosti ve veřejných prostorách včetně prevence</t>
  </si>
  <si>
    <t>K12</t>
  </si>
  <si>
    <t>K11</t>
  </si>
  <si>
    <t>1.2</t>
  </si>
  <si>
    <t>1.4</t>
  </si>
  <si>
    <t>1.3</t>
  </si>
  <si>
    <t>Rozvoj systému strategického a akčního plánování rozvoje vzdělávací soustavy a dotvoření systému hodnocení kvality vzdělávání</t>
  </si>
  <si>
    <t>Realizace odborných praxí a stáží a vzdělávání pedagogů</t>
  </si>
  <si>
    <t>Zapojení zaměstnavatelů do odborného vzdělávání</t>
  </si>
  <si>
    <t>Spolupráce a výměna zkušeností mezi vzdělávacími institucemi navzájem</t>
  </si>
  <si>
    <t>Podpora vzdělávání v technických, přírodovědných a uměleckoprůmyslových oborech a zvyšování zájmu o ně</t>
  </si>
  <si>
    <t>Podpora tradičních řemesel, tradičních a uměleckých oborů</t>
  </si>
  <si>
    <t>Podpora vzdělávání dětí, žáků a studentů se speciální vzdělávacími potřebami</t>
  </si>
  <si>
    <t>Uzpůsobení škol pro žáky se speciálními potřebami (bezbariérové úpravy)</t>
  </si>
  <si>
    <t>Zlepšování technického stavu objektů škol včetně jejich okolí</t>
  </si>
  <si>
    <t>Modernizace vybavení vzdělávacích institucí včetně nezbytných stavebních úprav</t>
  </si>
  <si>
    <t>Rozvoj celoživotního kariérového poradenství</t>
  </si>
  <si>
    <t>Zkvalitnění péče o nadané a talentované žáky</t>
  </si>
  <si>
    <t>Neformální vzdělávání</t>
  </si>
  <si>
    <t>L11</t>
  </si>
  <si>
    <t>L12</t>
  </si>
  <si>
    <t>L13</t>
  </si>
  <si>
    <t>L14</t>
  </si>
  <si>
    <t>L21</t>
  </si>
  <si>
    <t>L22</t>
  </si>
  <si>
    <t>L31</t>
  </si>
  <si>
    <t>L32</t>
  </si>
  <si>
    <t>L41</t>
  </si>
  <si>
    <t>L42</t>
  </si>
  <si>
    <t>L51</t>
  </si>
  <si>
    <t>L61</t>
  </si>
  <si>
    <t>L71</t>
  </si>
  <si>
    <t>OPVVV</t>
  </si>
  <si>
    <t>3.2</t>
  </si>
  <si>
    <t>Vytvářet a propagovat konkurenceschopnou turistickou nabídku</t>
  </si>
  <si>
    <t>Zkvalitnění a rozšíření infrastruktury a služeb cestovního ruchu</t>
  </si>
  <si>
    <t>Zvyšovat kvalitu výzkumu v regionálním i nadregionálním kontextu</t>
  </si>
  <si>
    <t>Podpora začínajících podnikatelů</t>
  </si>
  <si>
    <t>Sociální podnikání</t>
  </si>
  <si>
    <t>Zajištění kvalitní vybavenosti veřejnými službami</t>
  </si>
  <si>
    <t>Humanizace a regenerace sídlišť</t>
  </si>
  <si>
    <t>Podpora rozvoje lokálních ekonomik a občanské společnosti s využitím místního potenciálu</t>
  </si>
  <si>
    <t>Efektivní nakládání s odpady a jejich druhotné využití</t>
  </si>
  <si>
    <t>Posilování ekologického povědomí obyvatel</t>
  </si>
  <si>
    <t>Revitalizace a úpravy vodních ploch včetně zlepšování kvality vody</t>
  </si>
  <si>
    <t>Vytvořit funkční, bezpečnou a moderní sportovní infrastrukturu</t>
  </si>
  <si>
    <t xml:space="preserve">Rozvoj kvality a zvyšování dostupnosti poskytovaných sociálních služeb </t>
  </si>
  <si>
    <t xml:space="preserve">Podpora procesů plánování sociálních služeb </t>
  </si>
  <si>
    <t>Poskytování specifického vzdělávání a realizace aktivit prevence</t>
  </si>
  <si>
    <t>Zlepšení technického stavu objektů zdravotnických zařízení</t>
  </si>
  <si>
    <t>Zlepšení vybavenosti zdravotnických zařízení přístroji a technikou</t>
  </si>
  <si>
    <t>Poskytování zdravotní péče na vysoké odborné úrovni, podpora kvalitní a bezpečné zdravotní péče</t>
  </si>
  <si>
    <t>Dlouhodobé zlepšování zdravotního stavu obyvatel</t>
  </si>
  <si>
    <t>C11</t>
  </si>
  <si>
    <t>C12</t>
  </si>
  <si>
    <t>C21</t>
  </si>
  <si>
    <t>I11</t>
  </si>
  <si>
    <t>I12</t>
  </si>
  <si>
    <t>I13</t>
  </si>
  <si>
    <t>I22</t>
  </si>
  <si>
    <t>I23</t>
  </si>
  <si>
    <t>O14</t>
  </si>
  <si>
    <t>P12</t>
  </si>
  <si>
    <t>P31</t>
  </si>
  <si>
    <t>Q11</t>
  </si>
  <si>
    <t>S12</t>
  </si>
  <si>
    <t>S13</t>
  </si>
  <si>
    <t>S14</t>
  </si>
  <si>
    <t>V11</t>
  </si>
  <si>
    <t>V13</t>
  </si>
  <si>
    <t>Z11</t>
  </si>
  <si>
    <t>Z12</t>
  </si>
  <si>
    <t>Z13</t>
  </si>
  <si>
    <t>Z14</t>
  </si>
  <si>
    <t>3.5</t>
  </si>
  <si>
    <t>3.1</t>
  </si>
  <si>
    <t>ANO</t>
  </si>
  <si>
    <t>2.4</t>
  </si>
  <si>
    <t>5.1</t>
  </si>
  <si>
    <t>Podpora pořizování a uplatňování dokumentů územního rozvoje</t>
  </si>
  <si>
    <t>V111</t>
  </si>
  <si>
    <t>Posílení a zkvalitnění strategického a projektového řízení ve veřejné správě</t>
  </si>
  <si>
    <t>OPZ</t>
  </si>
  <si>
    <t>3.3</t>
  </si>
  <si>
    <t>V121</t>
  </si>
  <si>
    <t>4.1.1</t>
  </si>
  <si>
    <t>Modernizace kulturních zařízení a expozic muzeí a galerií včetně bezbariérové dostupnosti</t>
  </si>
  <si>
    <t>Rozvoj všestranné spolupráce, včetně posílení spolupráce meziresortní a přeshraniční a podporra nestátních neziskových organizací</t>
  </si>
  <si>
    <t>Zlepšování stavebně technického stavu a revitalizace památkových objektů</t>
  </si>
  <si>
    <t>3.1.1</t>
  </si>
  <si>
    <t>Zvyšovat efektivitu, transparentnost a důvěryhodnost veřejné správy prostřednictvím rozvoje informačních a komuniačních systémů</t>
  </si>
  <si>
    <t>Pořízení a modernizace varovných, hlásných, předpovědních a výstražných systémů varování obyvatelstva a podpora koncepšní činnosti v protpovodňové ochraně</t>
  </si>
  <si>
    <t>Přírodě blízká proipovodňová opatření - výstavba, rekonstrukce a modernizace vodních děl sloužících povodňové ochraně</t>
  </si>
  <si>
    <t>P321</t>
  </si>
  <si>
    <t>P322</t>
  </si>
  <si>
    <t>Zajištění monitoringu a likvidace černých skládek</t>
  </si>
  <si>
    <t>3.4</t>
  </si>
  <si>
    <t>P114</t>
  </si>
  <si>
    <t>Odstraňování a sanace starých ekologických zátěží, zéjména v bývalém vojenském prostoru Ralsko</t>
  </si>
  <si>
    <t>P112</t>
  </si>
  <si>
    <t>zajišťování a ochrana zdrojů pitné vody, budování nových a rekonstrukce zastaralých a nevyhovujících vodovodních sítí</t>
  </si>
  <si>
    <t>Podpora a iniciace budování kanalizací a čistících zařízenbí odpadních vod včetně malých lokálních ČOV</t>
  </si>
  <si>
    <t>1.1</t>
  </si>
  <si>
    <t>4.4</t>
  </si>
  <si>
    <t>T114</t>
  </si>
  <si>
    <t>Optimalizace a rekonstrukce veřejného osvětlení</t>
  </si>
  <si>
    <t>NE</t>
  </si>
  <si>
    <t>T111</t>
  </si>
  <si>
    <t>Objektivní prověřování udržitelnosti systémů centrálního zásobování teplem a jejich případná rekunstrukce a modernizace</t>
  </si>
  <si>
    <t>T112</t>
  </si>
  <si>
    <t>T113</t>
  </si>
  <si>
    <t>T115</t>
  </si>
  <si>
    <t>Podpora nové výstavby a dostupnosti bydlení včetně budování potřebné technické infrastruktury</t>
  </si>
  <si>
    <t>O112</t>
  </si>
  <si>
    <t>Podpora realizace úsporných surovinovýcha energetických opatření a technologií v sektoru bydlení</t>
  </si>
  <si>
    <t>Podpora realizace úsporných surovinových a energetických opatření u nemovitostí a technologií v majektu veřejných subjektů (veřejné budovy)</t>
  </si>
  <si>
    <t>2.5</t>
  </si>
  <si>
    <t>P411</t>
  </si>
  <si>
    <t>P412</t>
  </si>
  <si>
    <t>Modernizace a obnova technického a materiálního vybavení a infrastruktury složek krizového řízení a IZS</t>
  </si>
  <si>
    <t>2.3</t>
  </si>
  <si>
    <t>D22</t>
  </si>
  <si>
    <t>D12</t>
  </si>
  <si>
    <t>D23</t>
  </si>
  <si>
    <t>D24</t>
  </si>
  <si>
    <t>D13</t>
  </si>
  <si>
    <t>D14</t>
  </si>
  <si>
    <t>D11</t>
  </si>
  <si>
    <t>D15</t>
  </si>
  <si>
    <t>D21</t>
  </si>
  <si>
    <t>D25</t>
  </si>
  <si>
    <t>Řešení dopravy v klidu včetně oprav a budování chodníků a zajištění bezpečnosti silničního provozu</t>
  </si>
  <si>
    <t>2.2</t>
  </si>
  <si>
    <t>2.1</t>
  </si>
  <si>
    <t>OPPIK</t>
  </si>
  <si>
    <t>Zvýšit intenzitu a účinnost spolupráce ve výzkumu, vývoji a inovacích a rozvoj lidských zdrojů a meziresortních kooperací pro inovace a podnikání</t>
  </si>
  <si>
    <t>Zlepšování vzhledu veřejných prostranství a minimalizace neudržováaných veřejných ploch - revitalizace náměstí, parků, atd.</t>
  </si>
  <si>
    <t>O121</t>
  </si>
  <si>
    <t>O131</t>
  </si>
  <si>
    <t>P211</t>
  </si>
  <si>
    <t>4.3</t>
  </si>
  <si>
    <t>Zvyšování kvality vzdělávání na vysokých školách</t>
  </si>
  <si>
    <t>Další relevantní koncepční dokumenty</t>
  </si>
  <si>
    <t>Název dokumentu</t>
  </si>
  <si>
    <t>Opatření</t>
  </si>
  <si>
    <r>
      <t>Aktivita</t>
    </r>
    <r>
      <rPr>
        <b/>
        <vertAlign val="superscript"/>
        <sz val="9"/>
        <rFont val="Arial"/>
        <family val="2"/>
        <charset val="238"/>
      </rPr>
      <t xml:space="preserve"> (pokud lze identifikovat)</t>
    </r>
  </si>
  <si>
    <t>2.2.2</t>
  </si>
  <si>
    <t>Transformace pobytových zařízení</t>
  </si>
  <si>
    <t>Infrastruktura pro sociální služby</t>
  </si>
  <si>
    <t>Podpora výstavby a dostupnosti sociálního bydlení</t>
  </si>
  <si>
    <t>S111</t>
  </si>
  <si>
    <t>S112</t>
  </si>
  <si>
    <t>S113</t>
  </si>
  <si>
    <t>2.1.2</t>
  </si>
  <si>
    <t>Rozvíjet podnikatelskék a inovační prostředí v regionu</t>
  </si>
  <si>
    <t>Rozvíjet konkurenceschopnost regionu v duchu konceptu inteligentní specializace</t>
  </si>
  <si>
    <t>Zvyšovat podíl inovativních firem s potenciálem uspět na globálním trhu</t>
  </si>
  <si>
    <t>I211</t>
  </si>
  <si>
    <t>I212</t>
  </si>
  <si>
    <t>I213</t>
  </si>
  <si>
    <t>2.1.1</t>
  </si>
  <si>
    <t>2.2.1</t>
  </si>
  <si>
    <t>Rozvoj cílených aktivit k návratu (či udržení) ohrožených skupin na trhu práce</t>
  </si>
  <si>
    <t>L81</t>
  </si>
  <si>
    <t>Zlepšování vzhledu veřejných prostranství a minimalizace neudržovaných veřejných ploch - revitalizace náměstí, parků, atd.</t>
  </si>
  <si>
    <t>Pořízení a modernizace varovných, hlásných, předpovědních a výstražných systémů varování obyvatelstva a podpora koncepční činnosti v protipovodňové ochraně</t>
  </si>
  <si>
    <t>Přírodě blízká protipovodňová opatření - výstavba, rekonstrukce a modernizace vodních děl sloužících povodňové ochraně</t>
  </si>
  <si>
    <t>Podpora realizace úsporných surovinových a energetických opatření a technologií v sektoru bydlení</t>
  </si>
  <si>
    <t>Objektivní prověřování udržitelnosti systémů centrálního zásobování teplem a jejich případná rekonstrukce a modernizace</t>
  </si>
  <si>
    <t>Zvyšovat efektivitu, transparentnost a důvěryhodnost veřejné správy prostřednictvím rozvoje informačních a komunikačních systémů</t>
  </si>
  <si>
    <t>Strategický cíl</t>
  </si>
  <si>
    <t>Cíle opatření</t>
  </si>
  <si>
    <t>C2 Optimalizace dopravních systémů včetně jejich alternativ a zlepšení dopravní obslužnosti</t>
  </si>
  <si>
    <t>C1 Průběžné zkvalitňování dopravní infrastruktury a její optimalizace</t>
  </si>
  <si>
    <t>C1.3 Rozvíjet dopravní infrastrukturu měst a obcí v Libereckém kraji
C1. 4 Vytvářet podmínky pro zlepšování technického stavu železničních tratí, mostů, tunelů a stanic, zkrácení cestovní doby a pro rozvoj kolejové dopravy včetně přeshraničních spojení</t>
  </si>
  <si>
    <t xml:space="preserve">Koncepce BESIP v Libereckém kraji </t>
  </si>
  <si>
    <t>Oblast pozemní komunikace</t>
  </si>
  <si>
    <t>B7Zajištění bezpečnosti obyvatel a majetku</t>
  </si>
  <si>
    <t>B6 Zajištění dostupnosti a kvality bydlení, pracovního a veřejného prostředí
B7 Zajištění bezpečnosti obyvatel a majetku</t>
  </si>
  <si>
    <t>B6.2 Zvýšit kvalitu veřejných prostranství
B7.1 Vybudovat systém soustavné a koordinované přípravy obyvatel v oblasti jejich bezpečnosti a ochrany majetku</t>
  </si>
  <si>
    <t>B1 Podpora celoživotního učení s důrazem na kvalitu života</t>
  </si>
  <si>
    <t>Dlouhodobý záměr vzdělávání a rozvoje vzdělávací soustavy Libereckého kraje 2012</t>
  </si>
  <si>
    <t>B1. 1 Zvyšovat kvalitu vzdělávání
B1. 5 Rozvíjet kompetence pedagogických pracovníků</t>
  </si>
  <si>
    <t>B2 Zvýšení zaměstnatelnosti a zaměstnanosti obyvatel</t>
  </si>
  <si>
    <t>B1.2 Zvyšovat efektivitu vzdělávání
B1.4 Posilovat roli školy ve vzdělávání</t>
  </si>
  <si>
    <t>B2 Zvýšení zaměstnatelnosti a zaměstnanosti obyvatel
B1 Podpora celoživotního učení s důrazem na kvalitu života</t>
  </si>
  <si>
    <t>B2.3 Posílit služby zaměstnanosti
B1.3 Podporovat rovné příležitosti ke vzdělávání a poradenský systém</t>
  </si>
  <si>
    <t>A4 Rozvoj cestovního ruchu jako významného sektoru ekonomiky kraje</t>
  </si>
  <si>
    <t>A4.1 Zefektivnit, rozvíjet a stabilizovat organizaci cestovního ruchu včetně potřebného legislativního rámce a zajištění financování
A4.2 Zkvalitnit a rozšířit infrastrukturu a služby cestovního ruchu a zajistit jejich udržitelnost
A4.4 Podporovat zaměstnanost a zvyšovat kvalitu vzdělávání a kvalifikaci lidských zdrojů v cestovním ruchu</t>
  </si>
  <si>
    <t xml:space="preserve">B5 Péče o kulturní a kulturně-historické dědictví </t>
  </si>
  <si>
    <t>Program rozvoje kulturních institucí zřizovaných Libereckým krajem 2014-2020</t>
  </si>
  <si>
    <t xml:space="preserve">B4 Podpora kulturních služeb, sportovních zařízení a zájmové činnosti obyvatel - oblast kultura
B5 Péče o kulturní a kulturně-historické dědictví </t>
  </si>
  <si>
    <t>B4a.1 Udržovat a rozvíjet síť kulturních zařízení v kraji
B5.3Prezentovat a propagovat kulturní dědictví
B5.2 Finančně podporovat zachování hmotného a nehmotného dědictví</t>
  </si>
  <si>
    <t>A1 Zvýšení konkurenceschopnosti ekonomiky a podpora podnikatelského prostřed
A2 Podpora vědy, výzkumu a zavádění inovací</t>
  </si>
  <si>
    <t>A1.2 Rozvíjet podnikatelské a inovační prostředí v regionu spočívající ve funkčním inovačním systému a posílit ekonomiku založenou na znalostech</t>
  </si>
  <si>
    <t>Strategie inteligentní specializace pro Liberecký kraj</t>
  </si>
  <si>
    <t>C. Posílení schopností VaV center a specialistů vytvářet aplikovatelné výsledky</t>
  </si>
  <si>
    <t>A1 Zvýšení konkurenceschopnosti ekonomiky a podpora podnikatelského prostředÍ
A2 Podpora vědy, výzkumu a zavádění inovací</t>
  </si>
  <si>
    <t>A1.2 Rozvíjet podnikatelské a inovační prostředí v regionu spočívající ve funkčním inovačním systému a posílit ekonomiku založenou na znalostech
A1.5 Rozvíjet přeshraniční a mezinárodní spolupráci v ekonomické oblasti
A2.3 Rozvíjet spolupráci v oblasti výzkumu a vývoje napříč sektory, resorty, mezi akademickou a firemní sférou</t>
  </si>
  <si>
    <t>A2 Podpora vědy, výzkumu a zavádění inovací</t>
  </si>
  <si>
    <t>A2.1 výšit podíl využití výsledků výzkumu a vývoje v praxi
A2.4 Podporovat kvalitativní rozvoj institucí terciárního vzdělávání a výzkumných center působících v regionu</t>
  </si>
  <si>
    <t>A1 Zvýšení konkurenceschopnosti ekonomiky a podpora podnikatelského prostřed</t>
  </si>
  <si>
    <t>B6 Zajištění dostupnosti a kvality bydlení, pracovního a veřejného prostředí</t>
  </si>
  <si>
    <t>D1 Snižování škodlivých vlivů na životní prostředí a zdraví obyvatel</t>
  </si>
  <si>
    <t xml:space="preserve">E4 Koncepční řízení rozvoje </t>
  </si>
  <si>
    <t>Plán odpadového hospodářství Libereckého kraje 2004-2014</t>
  </si>
  <si>
    <t>Koncepce environmentálního vzdělávání, výchovy a osvěty Libereckého kraje 2011-2020</t>
  </si>
  <si>
    <t>D3 Péče o krajinu, trvale udržitelné využívání krajinného a přírodního potenciálu</t>
  </si>
  <si>
    <t>C3 Průběžné budování a modernizace technické infrastruktury včetně alternativních zdrojů</t>
  </si>
  <si>
    <t>Koncepce ochrany přírody a krajiny Libereckého kraje</t>
  </si>
  <si>
    <t>Vodní a mokřadní ekosystémy</t>
  </si>
  <si>
    <t xml:space="preserve">Koncepční řešení přírodě blízkých protipovodňových opatření na území Libereckého kraje </t>
  </si>
  <si>
    <t>B4 Podpora kulturních služeb, sportovních zařízení a zájmové činnosti obyvatel - oblast sport</t>
  </si>
  <si>
    <t>Strategie podpory sportu v Libereckém kraji 2014–2016</t>
  </si>
  <si>
    <t>Zajišťování a ochrana zdrojů pitné vody, budování nových a rekonstrukce zastaralých a nevyhovujících vodovodních sítí</t>
  </si>
  <si>
    <t xml:space="preserve">B3 Zajištění dostupnosti a kvality zdravotní péče a sociálních služeb, podpora zdravého životního stylu - oblast zdravotní péče
</t>
  </si>
  <si>
    <t>Zdravotní politika Libereckého kraje - Dlouhodobý program zlepšování zdravotního stavu obyvatel Libereckého kraje</t>
  </si>
  <si>
    <t xml:space="preserve">B3 Zajištění dostupnosti a kvality zdravotní péče a sociálních služeb, podpora zdravého životního stylu - oblast sociální služby
</t>
  </si>
  <si>
    <t>1.3 Podpora integrace dopravních systémů 
4.2 Zlepšení vnitřní a vnější obslužnosti území
5.3 Zajištění základních služeb a obslužnosti</t>
  </si>
  <si>
    <t>1.3.1 Rozšiřování integrovaných systémů veřejné dopravy, přestupních terminálů, (zkopírováno) budování uzlů integrované dopravy, výstavba multimodálních terminálů
4.2.1 Zajištění odpovídající veřejné dopravy spojující stabilizovaná území s regionálními centry 
5.3.1 Zajištění adekvátní dopravní dostupnosti a obslužnosti v periferních územích ve vazbě na příslušná centra</t>
  </si>
  <si>
    <t>1.3 Podpora integrace dopravních systémů</t>
  </si>
  <si>
    <t>1.3.1 Rozšiřování integrovaných systémů veřejné dopravy, přestupních terminálů, (zkopírováno) budování uzlů integrované dopravy, výstavba multimodálních terminálů
1.3.2 Budování infrastruktury pro dopravu v klidu</t>
  </si>
  <si>
    <t>1.3 Podpora integrace dopravních systémů
1.4 Rozšíření a zkvalitnění infrastruktury</t>
  </si>
  <si>
    <t>1.3.1 Rozšiřování integrovaných systémů veřejné dopravy, přestupních terminálů, (zkopírováno) budování uzlů integrované dopravy, výstavba multimodálních terminálů
1.3.3 Budování infastruktury pro městskou dopravu
1.4.1 Doplnění chybějící dopravní infrastruktury</t>
  </si>
  <si>
    <t>1.4 Rozšíření a zkvalitnění infrastruktury</t>
  </si>
  <si>
    <t>1.4.1 Doplnění chybějící dopravní infrastruktury</t>
  </si>
  <si>
    <t>1.3 Podpora integrace dopravních systémů
1.4 Rozšíření a zkvalitnění infrastruktury
4.2 Zlepšení vnitřní a vnější obslužnosti území</t>
  </si>
  <si>
    <t>1.3.1 Rozšiřování integrovaných systémů veřejné dopravy, přestupních terminálů, (zkopírováno) budování uzlů integrované dopravy, výstavba multimodálních terminálů
1.3.2 Budování infrastruktury pro dopravu v klidu
1.4.1 Doplnění chybějící dopravní infrastruktury
4.2.2 Zkvalitnění regionálních a místních dopravních sítí (silnice II. a III. třídy, místní komunikace, cyklostezky)</t>
  </si>
  <si>
    <t>1.3.4 Budování infastruktury pro nemotorovou dopravu 
1.4.1 Doplnění chybějící dopravní infrastruktury
4.2.2 Zkvalitnění regionálních a místních dopravních sítí (silnice II. a III. třídy, místní komunikace, cyklostezky)</t>
  </si>
  <si>
    <t>4.2 Zlepšení vnitřní a vnější obslužnosti území</t>
  </si>
  <si>
    <t>4.2.2 Zkvalitnění regionálních a místních dopravních sítí (silnice II. a III. třídy, místní komunikace, cyklostezky)</t>
  </si>
  <si>
    <t>1.3.2 Budování infrastruktury pro dopravu v klidu
1.3.4 Budování infastruktury pro nemotorovou dopravu
1.4.1 Doplnění chybějící dopravní infrastruktury</t>
  </si>
  <si>
    <t>1.4 Rozšíření a zkvalitnění infrastruktury
4.2 Zlepšení vnitřní a vnější obslužnosti území</t>
  </si>
  <si>
    <t>1.4.2 Doplnění chybějící technické infrastruktury
4.2.3 Zajištěn dostupnosti a kapacity technické infrastruktury</t>
  </si>
  <si>
    <t>7.2 Posílení preventivních opatření proti vzniku přírodních pohrom 
8.3 Informační a komunikační podpora fungování územní veřejné správy</t>
  </si>
  <si>
    <t>7.2.2 Dobudování vhodných protipovodňových opatření s důrazem na komplexnost řešení a na přírodě blízkých řešeních zahrnujících i problematiku svahových pohybů
8.3.1 rozvíjení informačních a komunikačních technologií v územní veřejné správě</t>
  </si>
  <si>
    <t>1.5 Adaptabilita trhu práce</t>
  </si>
  <si>
    <t>1.5.1 Zvýšení flexibility a zefektivnění vzdělávací soustavy s ohledem na předpokládaný demografický vývoj</t>
  </si>
  <si>
    <t>1.5.1 Zvýšení flexibility a zefektivnění vzdělávací soustavy s ohledem na předpokládaný demografický vývoj
1.5.2 Zapojení zaměstnavatelů do odborné přípravy a odborného vzdělávání</t>
  </si>
  <si>
    <t>1.5.2 Zapojení zaměstnavatelů do odborné přípravy a odborného vzdělávání</t>
  </si>
  <si>
    <t>1.2 Rozvoj univerzit a výzkumných institucí
1.5 Adaptabilita trhu práce</t>
  </si>
  <si>
    <t>1.2.1 Zvyšování kvality výuky a zlepšování podmínek a ICT vybavení pro rozvoj nadaných studentů a usměrnění jejích přednostní orientace na obory spojené s rozvojem daného regionu a jeho rozvojového potenciálu
1.5.3 Podpora motivace žáků a studentů zejména tam, kde lze předpokládat vazby na konkrétní segmenty místních trhů práce</t>
  </si>
  <si>
    <t>5.1 Podpora rozvoje lokální ekonomiky</t>
  </si>
  <si>
    <t>5.1.2 Rozvoj řemesel a podpora tradičních výrobků</t>
  </si>
  <si>
    <t>5.2 Podpora zvýšení kvality pracovní síly</t>
  </si>
  <si>
    <t>5.2.1 Podpora vzdělávání sociálně vyloučených a ohrožených skupin obyvatelstva</t>
  </si>
  <si>
    <t>3.1 Zvýšení kvality a vybavenosti veřejnými službami</t>
  </si>
  <si>
    <t>3.1.1 Zvyšování kvality a vybavenosti optimálně dimenzované sítě škol, zdravotnických zařízení a zařízení sociálních služeb s ohledem na demografické trendy a aktuální i budoucí potřeby</t>
  </si>
  <si>
    <t>6.3 Využívání obnovitelných zdrojů energie ve vazbě na místní podmínky</t>
  </si>
  <si>
    <t xml:space="preserve">1.5.2 Zapojení zaměstnavatelů do odborné přípravy a odborného vzdělávání
1.5.4 Podpora kariérního poradenství </t>
  </si>
  <si>
    <t>1.2.1 Zvyšování kvality výuky a zlepšování podmínek a ICT vybavení pro rozvoj nadaných studentů a usměrnění jejích přednostní orientace na obory spojené s rozvojem daného regionu a jeho rozvojového potenciálu
1.5.2 Zapojení zaměstnavatelů do odborné přípravy a odborného vzdělávání
1.5.6 Zabránění odlivu mozků, vzdělaných a mladých skupin obyvatelstva mimo území aglomerace</t>
  </si>
  <si>
    <t>3.2 Rozvoj a zlepšování podmínek pro volnočasové aktivity obyvatel a pro využití kulturního potenciálu</t>
  </si>
  <si>
    <t>3.2.2 Provozování neformalizovaných aktivit s důrazem na aktivity cílené na mládež, seniory a znevýhodněné skupiny obyvatel</t>
  </si>
  <si>
    <t>4.3 Podpora inovací v podnikání
5.1 Podpora rozvoje lokální ekonomiky</t>
  </si>
  <si>
    <t>4.3.4 Podpora většího využívání inovací ve výrobě, managementu řízení a marketingu
4.3.6 Podpora všech forem udržitelného cestovního ruchu s ohledem na místní potenciál
5.1.2 Rozvoj řemesel a podpora tradičních výrobků</t>
  </si>
  <si>
    <t>1.4 Rozšíření a zkvalitnění infrastruktury
3.2 Rozvoj a zlepšování podmínek pro volnočasové aktivity obyvatel a pro využití kulturního potenciálu</t>
  </si>
  <si>
    <t>1.4.4 Doplnění chybějící infrastruktury pro cestovní ruch
3.2.1 Rozšiřování nabídky sportovního a kulturního vyžití</t>
  </si>
  <si>
    <t>1.2 Rozvoj univerzit a výzkumných institucí</t>
  </si>
  <si>
    <t>1.2.1 Zvyšování kvality výuky a zlepšování podmínek a ICT vybavení pro rozvoj nadaných studentů a usměrnění jejích přednostní orientace na obory spojené s rozvojem daného regionu a jeho rozvojového potenciálu
1.2.2 Podpora výzkumu a vývoje ve veřejných i soukromých institucích, jejich kooperaci apod.</t>
  </si>
  <si>
    <t>1.1 Podpora transferu znalostí mezi výzkumným a podnikatelským sektorem
1.2 Rozvoj univerzit a výzkumných institucí
1.4 Rozšíření a zkvalitnění infrastruktury</t>
  </si>
  <si>
    <t>1.1.1 Podpora podnikatelských inkubátorů, inovačních center, inovací samotných, V-T parků, center pro transfer technologií a klastrů
1.1.2 Podpora propojování výše zmíněných institucí s univerzitami, včetně rozšíření jejich mezinárodní spolupráce apod.
1.2.1 Zvyšování kvality výuky a zlepšování podmínek a ICT vybavení pro rozvoj nadaných studentů a usměrnění jejích přednostní orientace na obory spojené s rozvojem daného regionu a jeho rozvojového potenciálu
1.2.2 Podpora výzkumu a vývoje ve veřejných i soukromých institucích, jejich kooperaci apod.
1.4.3 Doplnění chybějících typů podnikatelské infrastruktury</t>
  </si>
  <si>
    <t>1.1 Podpora transferu znalostí mezi výzkumným a podnikatelským sektorem
1.4 Rozšíření a zkvalitnění infrastruktury
4.3 Podpora inovací v podnikání</t>
  </si>
  <si>
    <t>1.1.1 Podpora podnikatelských inkubátorů, inovačních center, inovací samotných, V-T parků, center pro transfer technologií a klastrů
1.1.2 Podpora propojování výše zmíněných institucí s univerzitami, včetně rozšíření jejich mezinárodní spolupráce apod.
1.4.3 Doplnění chybějících typů podnikatelské infrastruktury
4.3.1 Vytváření podmínek pro vznik a rozvoj malých a středních podniků
4.3.3 Zvýšení technologické úrovně firem pořízením moderních strojů, zařízení, know-how a licencí 
4.3.4 Podpora většího využívání inovací ve výrobě, managementu řízení a marketingu</t>
  </si>
  <si>
    <t>1.1.1 Podpora podnikatelských inkubátorů, inovačních center, inovací samotných, V-T parků, center pro transfer technologií a klastrů
1.1.2 Podpora propojování výše zmíněných institucí s univerzitami, včetně rozšíření jejich mezinárodní spolupráce apod.
1.4.3 Doplnění chybějících typů podnikatelské infrastruktury
4.3.2 Usnadnění vstupu do podnikání</t>
  </si>
  <si>
    <t>3.X Podpora integrace sociálně vyloučených a sociálním vyloučením ohrožených skupin obyvatelstva
4.3 Podpora inovací v podnikání</t>
  </si>
  <si>
    <t>3.X.2 Vytváření pracovních míst a rozvoj sociálního podnikání a prostupného zaměstnávání
4.3.5 Podpora konceptu místní ekonomiky a sociálního podnikání</t>
  </si>
  <si>
    <t>1.4.5 Řešení veřejných prostranství 
1.4.6 Revitalizace zanedbaných částí města</t>
  </si>
  <si>
    <t>3.1 Zvýšení kvality a vybavenosti veřejnými službami
4.1 Zajištění odpovídající kapacity infrastruktury veřejnéch služeb
5.3 Zajištění základních služeb a obslužnosti</t>
  </si>
  <si>
    <t>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
3.1.3 Zajištění dostupnosti zdravotnických a sociálních služeb ve venkovském prostoru
4.1.1 Zajištění územní dostupnosti a adekvátních kapacit veřejných služeb (především vzdělávání a základní zdravotní péče)
4.1.2 Snížení nerovností v územní dostupnosti tzv. dlouhodobé péče
4.1.3 Posílení služeb sociální prevence a sociálního poradenství
4.1.4 Posílení koordinace sociálních služeb na místní úrovni na bázi meziobecní spolupráce
4.1.5 Zkvalitnění služeb trhu prácea zajištění kapacit a inovativního poskytování veřejných a neveřejných služeb
5.3.2 Podpora specifických způsobů zajištění veřejných služeb na bázi meziobecní spolupráce</t>
  </si>
  <si>
    <t>1.4 Rozšíření a zkvalitnění infrastruktury
3.3 Podpora bydlení jako nástroje sociální soudržnosti</t>
  </si>
  <si>
    <t>1.4.5 Řešení veřejných prostranství
1.4.6 Revitalizace zanedbaných částí města 
3.3.1 Úpravy a rozšiřovaní kapacit bydlení v rozvojových územích pro vybrané znevýhodněné skupiny obyvatel podle specifických místních podmínek</t>
  </si>
  <si>
    <t xml:space="preserve">3.2 Rozvoj a zlepšování podmínek pro volnočasové aktivity obyvatel a pro využití kulturního potenciálu
4.3 Podpora inovací v podnikání
5.1 Podpora rozvoje lokální ekonomiky
9.2 Podpora  meziobecní a regionální spolupráce  </t>
  </si>
  <si>
    <t>3.2.3 Posilování místní identity, podpora rozvoje a fungování místní komunity
4.3.5 Podpora konceptu místní ekonomiky a sociálního podnikání
5.1.1 Podpora rozvoje a diverzifikace malého a středního podnikání s ohledem na rozvojový potenciál periferního regionu
5.1.2 Rozvoj řemesel a podpora tradičních výrobků
9.2.2 vytváření partnerství veřejného, podnikatelského a neziskového sektoru na místní a regionální úrovni
9.2.3 vytváření podmínek pro intenzivnější zapojování obyvatel a sdružení do rozvoje území v souvislosti s posilováním identity regionů</t>
  </si>
  <si>
    <t>6.1 Odstraňování starých ekologických zátěží, revitalizace brownfields a území po bývalé těžbě nerostných surovin</t>
  </si>
  <si>
    <t>6.1.1 Odstraňování starých ekologických zátěží</t>
  </si>
  <si>
    <t xml:space="preserve">6.1.1 Odstraňování starých ekologických zátěží
6.1.2 Revitalizace brownfields a rekultivace území po bývalé těžbě nerostných surovin v městských i venkovských oblastech </t>
  </si>
  <si>
    <t>6.2 Podpora inovativních technologií v oblasti odpadového hospodářství</t>
  </si>
  <si>
    <t>6.2.1 Snížení produkce komunálního odpadu
6.2.2 Podpora prevence vzniku odpadů
6.2.3 Podpora inovativních přístupů k dalšímu materiálovému využití odpadů
6.2.4 Podpora technologií v oblasti odpadového hospodářství</t>
  </si>
  <si>
    <t xml:space="preserve">7.1 Zlepšení kvality prostředí v sídlech, ochrana a rozvoj krajinných hodnot </t>
  </si>
  <si>
    <t>7.1.3 Realizace aktivit posilujících ekologické funkce a stabilitu území</t>
  </si>
  <si>
    <t>6.5 Udržitelné užívání vodních zdrojů</t>
  </si>
  <si>
    <t>6.5.5 Podpora vodohospodářské infrastruktury 
6.5.6 Retence vody v krajině</t>
  </si>
  <si>
    <t>8.3 Informační a komunikační podpora fungování územní veřejné správy
9.1 Posílení strategických a koncepčních přístupů k místnímu a regionálnímu rozvoji</t>
  </si>
  <si>
    <t>8.3.1 rozvíjení informačních a komunikačních technologií v územní veřejné správě
9.1.4 podpora a koordinace strategického a územního plánování v rozvoji obcí a regionů</t>
  </si>
  <si>
    <t xml:space="preserve">7.2 Posílení preventivních opatření proti vzniku přírodních pohrom </t>
  </si>
  <si>
    <t>7.2.1 Dokončení vymezení záplavových území na vodních tocích
7.2.2 Dobudování vhodných protipovodňových opatření s důrazem na komplexnost řešení a na přírodě blízkých řešeních zahrnujících i problematiku svahových pohybů
7.2.3 Zkvalitnění urbanizace území</t>
  </si>
  <si>
    <t>6.3.1 Podpora využívání obnovitelných zdrojů energie ve vazbě na místní podmínky a krajinný potenciál
6.3.2 podpora úspor energie ve vazbě na místní podmínky a krajinný potenciál, se zaměřením na zvyšování energetické účinnosti a snížení emisí znečišťujících látek, produkovaných domácnostmi, a na aplikaci inovativních technik v průmyslových sektorech 
a úspory energie včetně sektoru bydlení apod.</t>
  </si>
  <si>
    <t>3.2.1 Rozšiřování nabídky sportovního a kulturního vyžití</t>
  </si>
  <si>
    <t>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t>
  </si>
  <si>
    <t>3.1.1 Zvyšování kvality a vybavenosti optimálně dimenzované sítě škol, zdravotnických zařízení a zařízení sociálních služeb s ohledem na demografické trendy a aktuální i budoucí potřeby
3.1.3 Zajištění dostupnosti zdravotnických a sociálních služeb ve venkovském prostoru</t>
  </si>
  <si>
    <t>4.1 Zajištění odpovídající kapacity infrastruktury veřejnéch služeb</t>
  </si>
  <si>
    <t>4.1.4 Posílení koordinace sociálních služeb na místní úrovni na bázi meziobecní spolupráce</t>
  </si>
  <si>
    <t>3.X Podpora integrace sociálně vyloučených a sociálním vyloučením ohrožených skupin obyvatelstva</t>
  </si>
  <si>
    <t>3.X.1 Poskytování specifického vzdělávání a realizace volnočasových aktivit</t>
  </si>
  <si>
    <t>1.4 Rozšíření a zkvalitnění infrastruktury
6.3 Využívání obnovitelných zdrojů energie ve vazbě na místní podmínky</t>
  </si>
  <si>
    <t>1.4.2 Doplnění chybějící technické infrastruktury
6.3.2 podpora úspor energie ve vazbě na místní podmínky a krajinný potenciál, se zaměřením na zvyšování energetické účinnosti a snížení emisí znečišťujících látek, produkovaných domácnostmi, a na aplikaci inovativních technik v průmyslových sektorech 
a úspory energie včetně sektoru bydlení apod.</t>
  </si>
  <si>
    <t>1.4.2 Doplnění chybějící technické infrastruktury
3.3.1 Úpravy a rozšiřovaní kapacit bydlení v rozvojových územích pro vybrané znevýhodněné skupiny obyvatel podle specifických místních podmínek</t>
  </si>
  <si>
    <t>1.4 Rozšíření a zkvalitnění infrastruktury
6.5 Udržitelné užívání vodních zdrojů</t>
  </si>
  <si>
    <t>1.4.2 Doplnění chybějící technické infrastruktury
6.5.1 Snížení odběru vod
6.5.2 Omezení úniků z vodovodní sítě
6.5.5 Podpora vodohospodářské infrastruktury 
6.5.3 Šetření vodou</t>
  </si>
  <si>
    <t xml:space="preserve">1.4.2 Doplnění chybějící technické infrastruktury
6.5.5 Podpora vodohospodářské infrastruktury </t>
  </si>
  <si>
    <t>8.1 Zkvalitňování administrativních kapacit veřejné správy
9.1 Posílení strategických a koncepčních přístupů k místnímu a regionálnímu rozvoji</t>
  </si>
  <si>
    <t>8.1.3 strategické a procesní řízení nastavení hodnocení kvality institucionálního prostředí a veřejné správy v území
8.1.4 zvyšování kvalifikace a kompetenčních dovedností úředníků veřejné správy
8.1.5 podpora optimalizace procesů v územní veřejné správě
9.1.5 posílení spolupráce při plánování na úrovni regionálních center a jejich zázemí</t>
  </si>
  <si>
    <t>9.1 Posílení strategických a koncepčních přístupů k místnímu a regionálnímu rozvoji</t>
  </si>
  <si>
    <t xml:space="preserve">9.1.1 posílení a zkvalitnění strategického plánování krajských a obecních samospráv
9.1.2 tvorba společných strategických dokumentů svazků obcí
9.1.3 posílení vazeb mezi koncepčními dokumenty na národní, krajské a místní úrovni
9.1.4 podpora a koordinace strategického a územního plánování v rozvoji obcí a regionů </t>
  </si>
  <si>
    <t>8.3 Informační a komunikační podpora fungování územní veřejné správy</t>
  </si>
  <si>
    <t>8.3.1 rozvíjení informačních a komunikačních technologií v územní veřejné správě
8.3.2 zvyšování provázanosti a propustnosti informací mezi jednotlivými oblastmi a úrovněmi veřejné správy a informovanosti veřejnosti a jednotlivých aktérů regionálního rozvoje</t>
  </si>
  <si>
    <t xml:space="preserve">9.2 Podpora  meziobecní a regionální spolupráce  </t>
  </si>
  <si>
    <t>9.2.2 vytváření partnerství veřejného, podnikatelského a neziskového sektoru na místní a regionální úrovni
9.2.3 vytváření podmínek pro intenzivnější zapojování obyvatel a sdružení do rozvoje území v souvislosti s posilováním identity regionů
9.2.4 podpora svazku obcí, místních akčních skupin, organizací destinačního managementu
9.2.6 rozvíjení přeshraniční a nadnárodní spolupráce regionů ČR s regiony EU apod.</t>
  </si>
  <si>
    <t>3.1.2 Zlepšení vybavenosti území špičkovými službami v oblasti zdravotnictví a sociální péče</t>
  </si>
  <si>
    <t>3.1 Zvýšení kvality a vybavenosti veřejnými službami
4.1 Zajištění odpovídající kapacity infrastruktury veřejnéch služeb</t>
  </si>
  <si>
    <t>3.1.3 Zajištění dostupnosti zdravotnických a sociálních služeb ve venkovském prostoru
4.1.1 Zajištění územní dostupnosti a adekvátních kapacit veřejných služeb (především vzdělávání a základní zdravotní péče)</t>
  </si>
  <si>
    <t>3.1 Zvýšení kvality a vybavenosti veřejnými službami
6.4 Omezování negativních vlivů dopravy (hluk, prach atd.) na obyvatelstvo a na krajinu</t>
  </si>
  <si>
    <t>3.1.1 Zvyšování kvality a vybavenosti optimálně dimenzované sítě škol, zdravotnických zařízení a zařízení sociálních služeb s ohledem na demografické trendy a aktuální i budoucí potřeby
6.4.1 Snižování koncentrace emisí
6.4.2 Provádění protihlukových opatření a zklidňování dopravy zejména v rozvojových územích</t>
  </si>
  <si>
    <t>Indikátory RAP</t>
  </si>
  <si>
    <t>IROP 1.1</t>
  </si>
  <si>
    <t>Celková délka nově postavených silnic</t>
  </si>
  <si>
    <t>Celková délka rekonstruovaných nebo modernizovaných silnic</t>
  </si>
  <si>
    <t>IROP 1.2</t>
  </si>
  <si>
    <t>Počet nových nebo rekonstruovaných přestupních terminálů ve veřejné dopravě</t>
  </si>
  <si>
    <t>Počet zařízení a služeb pro řízení dopravy</t>
  </si>
  <si>
    <t>Počet nově pořízených vozidel pro veřejnou dopravu</t>
  </si>
  <si>
    <t>Počet realizací vedoucích ke zvýšení bezpečnosti v dopravě</t>
  </si>
  <si>
    <t>Počet parkovacích míst pro jízdní kola</t>
  </si>
  <si>
    <t>Délka nově vybudovaných cyklostezek a cyklotras</t>
  </si>
  <si>
    <t>Délka rekonstruovaných cyklostezek a cyklotras</t>
  </si>
  <si>
    <t>IROP 1.3</t>
  </si>
  <si>
    <t>Počet nových a modernizovaných budov a prostor sloužících složkám IZS</t>
  </si>
  <si>
    <t>Počet nové techniky a věcných prostředků složek IZS</t>
  </si>
  <si>
    <t>IROP 2.1</t>
  </si>
  <si>
    <t>Počet podpořených zázemí pro služby a sociální práci</t>
  </si>
  <si>
    <t>Počet podpořených bytů pro sociální bydlení</t>
  </si>
  <si>
    <t>Počet podpořených komunitních center</t>
  </si>
  <si>
    <t>IROP 2.2</t>
  </si>
  <si>
    <t>Počet podniků pobírajících podporu</t>
  </si>
  <si>
    <t>Počet nových podniků, které dostávají podporu</t>
  </si>
  <si>
    <t>Zvýšení zaměstnanosti v podporovaných podnicích</t>
  </si>
  <si>
    <t>IROP 2.3</t>
  </si>
  <si>
    <t>Podpořená pracoviště zdravotní péče</t>
  </si>
  <si>
    <t>Počet podpořených poskytovatelů psychiatrické péče</t>
  </si>
  <si>
    <t>IROP 2.4</t>
  </si>
  <si>
    <t>Počet podpořených vzdělávacích zařízení</t>
  </si>
  <si>
    <t>IROP 3.1</t>
  </si>
  <si>
    <t>Počet nově zpřístupněných a zefektivněných podsbírek a fondů</t>
  </si>
  <si>
    <t>OPZ 2.1.2</t>
  </si>
  <si>
    <t>Celkový počet účastníků</t>
  </si>
  <si>
    <t>Počet projektů, které zcela nebo zčásti provádějí sociální partneři nebo nevládní organizace</t>
  </si>
  <si>
    <t>Počet projektů zaměřených na orgány veřejné správy a veřejné služby na celostátní, regionální a místní úrovni</t>
  </si>
  <si>
    <t>Počet podporovaných mikropodniků, malých a středních podniků (včetně družstevních podniků a podniků sociální ekonomiky)</t>
  </si>
  <si>
    <t>Kapacita podpořených služeb</t>
  </si>
  <si>
    <t>Počet podpořených podpůrných institucí</t>
  </si>
  <si>
    <t>Počet napsaných a zveřejněných analytických a strategických dokumentů (vč. evaluačních)</t>
  </si>
  <si>
    <t>Nové nebo inovované sociální služby týkající se bydlení</t>
  </si>
  <si>
    <t>Počet sociálních podniků vzniklých díky podpoře</t>
  </si>
  <si>
    <t>Počet účastníků, kterým bylo poskytnuto poradenství v oblasti sociálního podnikání</t>
  </si>
  <si>
    <t>Rozvoj všestranné spolupráce, včetně posílení spolupráce meziresortní a přeshraniční a podpora nestátních neziskových organizací</t>
  </si>
  <si>
    <t>OPZ 3.1.1</t>
  </si>
  <si>
    <t>Celkový počet podpořených účastníků</t>
  </si>
  <si>
    <t xml:space="preserve">Počet projektů zaměřených na orgány veřejné správy a veřejné služby na celostátní, regionální a místní úrovni </t>
  </si>
  <si>
    <t xml:space="preserve">Počet napsaných a zveřejněných analytických a strategických dokumentů (vč. evaluačních) </t>
  </si>
  <si>
    <t>OPZ 4.1.1</t>
  </si>
  <si>
    <t>Počet institucí podpořených za účelem zavedení opatření</t>
  </si>
  <si>
    <t>Počet institucí, podpořených za účelem zavedení opatření v oblasti řízení kvality</t>
  </si>
  <si>
    <t>Počet institucí, podpořených za účelem zavedení opatření v oblasti strategického a projektového řízení</t>
  </si>
  <si>
    <t>Počet institucí, podpořených za účelem zavedení opatření v oblasti procesního modelování agend</t>
  </si>
  <si>
    <t>Počet institucí, podpořených za účelem zavedení opatření v oblasti moderního řízení lidských zdrojů</t>
  </si>
  <si>
    <t>E2 Rozvoj městských oblastí
E5 Podpora rozvoje občanské společnosti</t>
  </si>
  <si>
    <t>E2.2 Zkvalitnit prostředí pro život ve městech
E3.2 Podporovat rozvoj lokálních ekonomik s využitím místního potenciálu
E5.1 Rozvíjet občanskou společnost jako základ demokracie</t>
  </si>
  <si>
    <t xml:space="preserve">C3 Průběžné budování a modernizace technické infrastruktury včetně alternativních zdrojů
E3 Rozvoj venkovských oblastí </t>
  </si>
  <si>
    <t xml:space="preserve">C3.3 Zlepšit stav vodohospodářské infrastruktury, zajistit zásobování kvalitní pitnou vodou a zvýšit úroveň čištění odpadních vod na území Libereckého kraje
E3.1 Zajištění kvalitní technické infrastruktury venkovských obcí </t>
  </si>
  <si>
    <t>E1 Rozvoj všestranné spolupráce, včetně posílení spolupráce meziresortní a přeshraniční
E2 Rozvoj městských oblastí
E5 Podpora rozvoje občanské společnosti</t>
  </si>
  <si>
    <t xml:space="preserve">B6 Zajištění dostupnosti a kvality bydlení, pracovního a veřejného prostředí
E2 Rozvoj městských oblastí
E3 Rozvoj venkovských oblastí </t>
  </si>
  <si>
    <t>B6.2 Zvýšit kvalitu veřejných prostranství
E2.2 Zkvalitnit prostředí pro život ve městech
E3.1 Stabilizovat obyvatelstvo na venkově</t>
  </si>
  <si>
    <t>A. Lidské zdroje pro inovace, vědu a výzkum
C. Posílení schopností VaV center a specialistů vytvářet aplikovatelné výsledky</t>
  </si>
  <si>
    <t>A. Lidské zdroje pro inovace, vědu a výzkum
B. Inovativní podnikatelské prostředí
C. Posílení schopností VaV center a specialistů vytvářet aplikovatelné výsledky</t>
  </si>
  <si>
    <t>Střednědobý plán rozvoje sociálních služeb v Libereckém kraji 2014-2017</t>
  </si>
  <si>
    <t xml:space="preserve">E2 Rozvoj městských oblastí
E3 Rozvoj venkovských oblastí </t>
  </si>
  <si>
    <t>A1 Zvýšení konkurenceschopnosti ekonomiky a podpora podnikatelského prostředí
A2 Podpora vědy, výzkumu a zavádění inovací</t>
  </si>
  <si>
    <t>A1.1 Vytvářet podmínky pro působení konkurenceschopných podnikatelských subjektů v regionu s důrazem na zavedení systému podpory začínajících podnikatelů</t>
  </si>
  <si>
    <t>A1.1 Vytvářet podmínky pro působení konkurenceschopných podnikatelských subjektů v regionu s důrazem na zavedení systému podpory začínajících podnikatelů
A1.2 Rozvíjet podnikatelské a inovační prostředí v regionu spočívající ve funkčním inovačním systému a posílit ekonomiku založenou na znalostech
A1.3 Zvýšit konkurenceschopnost podnikatelských subjektů působících v kraji, zvýšit podíl inovativních firem s potenciálem uspět na globálním trhu (inovační výkonnost podniků)
A2.3 Rozvíjet spolupráci v oblasti výzkumu a vývoje napříč sektory, resorty, mezi akademickou a firemní sférou</t>
  </si>
  <si>
    <t>B. Inovativní podnikatelské prostředí</t>
  </si>
  <si>
    <t xml:space="preserve">D4 Posilování ekologického povědomí obyvatel </t>
  </si>
  <si>
    <t>A4.3Vytvořit a propagovat konkurenceschopnou turistickou nabídku s cílem prodloužení turistické sezóny a zvýšení návštěvnosti</t>
  </si>
  <si>
    <t>B1.1 Zvyšovat kvalitu vzdělávání</t>
  </si>
  <si>
    <t>B1.4 Posilovat roli školy ve vzdělávání</t>
  </si>
  <si>
    <t>B1.3 Podporovat rovné příležitosti ke vzdělávání a poradenský systém</t>
  </si>
  <si>
    <t>B1.6 Modernizovat nezbytnou infrastrukturu škol a školských zařízení</t>
  </si>
  <si>
    <t>B2.4 Zapojit zaměstnavatele do odborné přípravy žáků a studentů</t>
  </si>
  <si>
    <t>B3b.2 Zajistit vícezdrojové financování provozu, obnovy a rozvoje zdravotnictví Libereckého kraje v souladu s vývojem vědy a techniky</t>
  </si>
  <si>
    <t>B3b.5 Poskytovat veškerou zdravotní péči na vysoké odborné úrovni, podporovat kvalitní a bezpečnou zdravotní péči</t>
  </si>
  <si>
    <t>B3b.1 Dlouhodobě zlepšovat zdravotní stav obyvatel Libereckého kraje</t>
  </si>
  <si>
    <t>B4b.3 Vytvořit funkční, bezpečnou a moderní sportovní infrastrukturu</t>
  </si>
  <si>
    <t>B5.2 Finančně podporovat zachování hmotného a nehmotného dědictví</t>
  </si>
  <si>
    <t>B6.1 Zajistit podmínky pro zdravé a cenově dostupné bydlení pro všechny obyvatele dle potřeb a možností měst a obcí Libereckého kraje</t>
  </si>
  <si>
    <t>B7.3 Stabilizovat funkční a provázaný systém prevence a připravenosti obyvatelstva na mimořádné události a zajištění vícezdrojového financování</t>
  </si>
  <si>
    <t>C1.7 Vytvářet podmínky pro bezpečnou bezmotorovou dopravu v úsecích konfliktu s motorovou dopravou včetně bezpečného začleňování cyklistické dopravy do dopravního systému</t>
  </si>
  <si>
    <t>C1.2 Silnice II., III. třídy a místní komunikace - Zlepšit technický stav silnic a mostů a odstraňovat dopravně nebezpečná místa a úseky na pozemních komunikacích včetně zlepšení dopravního značení</t>
  </si>
  <si>
    <t>C1.3 Rozvíjet dopravní infrastrukturu měst a obcí v Libereckém kraji</t>
  </si>
  <si>
    <t>C2.2 Zvyšovat atraktivitu a spolehlivost veřejné dopravy</t>
  </si>
  <si>
    <t>C2.1 Zachovat rozsah dopravní obslužnosti veřejnou dopravou a rozvíjet ji v návaznosti na potřeby území</t>
  </si>
  <si>
    <t>C3.4 Budovat a zkvalitňovat preventivní protipovodňová opatření</t>
  </si>
  <si>
    <t>C3.2 Zvýšit využívání energeticky a ekologicky šetrných technologií a využívání obnovitelných zdrojů energie</t>
  </si>
  <si>
    <t>C3.1 Vybudovat kvalitní, spolehlivý a efektivní systém zásobování energií na celém území Libereckého kraje s ohledem na očekávané potřeby území</t>
  </si>
  <si>
    <t>D1.1 Snižovat rozsah ekologických zátěží</t>
  </si>
  <si>
    <t>D1.2 Efektivně nakládat s odpady a jejich druhotné využití</t>
  </si>
  <si>
    <t>D3.1 Optimalizovat vodní režim v krajině</t>
  </si>
  <si>
    <t>D4.1 Podporovat environmentální výchovu, vzdělávání a osvětu</t>
  </si>
  <si>
    <t>E4.1 Pro rozvoj kraje využívat kvalitní, aktuální a platné koncepční dokumenty v souladu s principy udržitelného rozvoje</t>
  </si>
  <si>
    <t xml:space="preserve">D1 Snižování škodlivých vlivů na životní prostředí a zdraví obyvatel
E4 Koncepční řízení rozvoje </t>
  </si>
  <si>
    <t>D1.1 Snižovat rozsah ekologických zátěží
E4.4 Rozvoj kraje koordinovat na místní, mikroregionální, regionální, národní a mezinárodní úrovni</t>
  </si>
  <si>
    <t>Zvýšení konkurenceschopnosti ekonomika a podpora podnikatelského prostředi</t>
  </si>
  <si>
    <t>B3 Zajištění dostupnosti a kvality zdravotní péče a sociálních služeb, podpora zdravého životního stylu - oblast sociální služby
A1 Zvýšení konkurenceschopnosti ekonomiky a podpora podnikatelského prostřed</t>
  </si>
  <si>
    <t>B3a.5 Zajistit pro osoby se zdravotním postižením podmínky pro integraci do společnosti a zabezpečit důstojný život seniorů
A1.4 Vytvářet podmínky pro vznik nových pracovních míst</t>
  </si>
  <si>
    <t>Podpora vědy, výzkumu a zavádění inovací</t>
  </si>
  <si>
    <t>Rozvoj cestovního ruchu jako významného sektoru ekonomiky kraje</t>
  </si>
  <si>
    <t>Zajištění dostupnosti a kvality sociálních služeb</t>
  </si>
  <si>
    <t>Zajištění dostupnosti a kvality zdravotní péče, podpora zdravého životního stylu</t>
  </si>
  <si>
    <t>Podpora sportovních zařízení a zájmových činností obyvatel</t>
  </si>
  <si>
    <t>Podpora kulturních zařízení a péče o kulturní a kulturně-historické dědictví</t>
  </si>
  <si>
    <t>Zajištění dostupnosti a kvality bydlení, pracovního a veřejného prostředí</t>
  </si>
  <si>
    <t>Zajištění bezpečnosti obyvatel a majektu</t>
  </si>
  <si>
    <t>Optimalizace dopravních systémů včetně jejich alternativ a zlepšení dopravní dostupnosti</t>
  </si>
  <si>
    <t>Průběžné zkvalitňování a modernizace technické infrastruktury včetně alternativních zdrojů</t>
  </si>
  <si>
    <t>Snižování škodlivých vlivů na životní prostředí a zdraví obyvatel</t>
  </si>
  <si>
    <t>Péče o krajinu, trvale udržitelné využívání krajinného a přírodního potenciálu</t>
  </si>
  <si>
    <t xml:space="preserve">Posilování ekologického povědomí obyvatel </t>
  </si>
  <si>
    <t>Rozvoj městských a vesnických oblastí</t>
  </si>
  <si>
    <t>Koncepční řízení rozvoje</t>
  </si>
  <si>
    <t>Zkvalitnění veřejné správy</t>
  </si>
  <si>
    <t xml:space="preserve"> Vazba aktivity RAP na opatření/cíle  SRK/PRK </t>
  </si>
  <si>
    <t>Podpora celoživotního učení s důrazem na kvalitu života</t>
  </si>
  <si>
    <t>Zvýšení zaměstnatelnosti a zaměstnanosti obyvatel</t>
  </si>
  <si>
    <t>1.4.4 Doplnění chybějící infrastruktury pro cestovní ruch</t>
  </si>
  <si>
    <t>C22</t>
  </si>
  <si>
    <t>A1.1 Vytvářet podmínky pro působení konkurenceschopných podnikatelských subjektů v regionu s důrazem na zavedení systému podpory začínajících podnikatelů
A1.2 Rozvíjet podnikatelské a inovační prostředí v regionu spočívající ve funkčním inovačním systému a posílit ekonomiku založenou na znalostech
A2.3 Rozvíjet spolupráci v oblasti výzkumu a vývoje napříč sektory, resorty, mezi akademickou a firemní sférou</t>
  </si>
  <si>
    <t>B2.1 Zvýšit míru zaměstnanosti, zejména u ohrožených skupin na trhu práce
B2.2 Sladit nabídku vzdělávání s potřebami trhu práce</t>
  </si>
  <si>
    <t>B3a.5 Zajistit pro osoby se zdravotním postižením podmínky pro integraci do společnosti a zabezpečit důstojný život seniorů</t>
  </si>
  <si>
    <t>B3a.5 Zajistit pro osoby se zdravotním postižením podmínky pro integraci do společnosti a zabezpečit důstojný život seniorů
B3a.6 Zajistit pro osoby ohrožené sociálním vyloučením a pro osoby vedoucí rizikový způsob života podmínky pro integraci do společnosti</t>
  </si>
  <si>
    <t>B3a.5 Zajistit pro osoby se zdravotním postižením podmínky pro integraci do společnosti a zabezpečit důstojný život seniorů
B3a.6 Zajistit pro osoby ohrožené sociálním vyloučením a pro osoby vedoucí rizikový způsob života podmínky pro integraci do společnosti
B6.1 Zajistit podmínky pro zdravé a cenově dostupné bydlení pro všechny obyvatele dle potřeb a možností měst a obcí Libereckého kraje</t>
  </si>
  <si>
    <t>B3a.1 Zavést systém optimalizace a řízení sítě sociálních služeb včetně vyšší míry zapojení obcí, meziobecní a meziresortní spolupráce
B3a.3 Podporovat poskytovatele sociálních služeb prostřednictvím vzdělávání personálu, metodickým vedením, sledováním a kontrolou kvality služeb
B3a.8 Podporovat prorodinné vazby a související sociální služby</t>
  </si>
  <si>
    <t>B3a.7 Trvale podporovat procesy plánování a efektivní systémy střednědobého plánování sociálních služeb</t>
  </si>
  <si>
    <t>B3a.6 Zajistit pro osoby ohrožené sociálním vyloučením a pro osoby vedoucí rizikový způsob života podmínky pro integraci do společnosti</t>
  </si>
  <si>
    <t>B6.2 Zvýšit kvalitu veřejných prostranství</t>
  </si>
  <si>
    <t>E1.1 Vytvořit vhodné podmínky pro kvalitní výměnu informací
E1.2 Zajistit potřebné institucionální zabezpečení pro rozvoj všestranné spolupráce
E1.3 Zvýšit motivaci a zlepšit kompetence aktérů spolupráce
E1.4 Zabezpečit dostupné podpůrné prostředky pro rozvoj spolupráce
E2.3 Rozvíjet spolupráci a partnerství měst a obcí v Libereckém kraji včetně přeshraničních aktivit
E5.2 Podporovat nestátní neziskové organizace</t>
  </si>
  <si>
    <t>E2.1 Zajistit vyvážený a udržitelný rozvoj měst
E2.2 Zkvalitnit prostředí pro život ve městech
E3.1 Stabilizovat obyvatelstvo na venkově
E3.2 Podporovat rozvoj lokálních ekonomik s využitím místního potenciálu</t>
  </si>
  <si>
    <t>C4 Zavádění a rozvoj informačních a komunikačních technologií
E3 Rozvoj venkovských oblastí
E6 Zkvalitnění veřejné správy</t>
  </si>
  <si>
    <t>C4.2 Zvýšit využívání informačních a komunikačních technologií ve veřejném, soukromém i podnikatelském sektoru
E3.4 Zajistit dobrou správu území a zefektivnění veřejných institucí na venkově
E6.3 Zvyšovat efektivitu, transparentnost a důvěryhodnost veřejné správy</t>
  </si>
  <si>
    <t>S15</t>
  </si>
  <si>
    <t>Podporovat prorodinné vazby a související sociální služby</t>
  </si>
  <si>
    <t>1.1.1 Podpora podnikatelských inkubátorů, inovačních center, inovací samotných, V-T parků, center pro transfer technologií a klastrů
1.1.2 Podpora propojování výše zmíněných institucí s univerzitami, včetně rozšíření jejich mezinárodní spolupráce apod.
1.4.3 Doplnění chybějících typů podnikatelské infrastruktury
4.3.1 Vytváření podmínek pro vznik a rozvoj malých a středních podniků
4.3.3 Zvýšení technologické úrovně firem pořízením moderních strojů, zařízení, know-how a licencí 
4.3.4 Podpora většího využívání inovací ve výrobě, managementu řízení a marketingu
4.3.5 Podpora konceptu místní ekonomiky a sociálního podnikání</t>
  </si>
  <si>
    <t>3.X Podpora integrace sociálně vyloučených a sociálním vyloučením ohrožených skupin obyvatelstva
4.1 Zajištění odpovídající kapacity infrastruktury veřejnéch služeb
5.2 Podpora zvýšení kvality pracovní síly</t>
  </si>
  <si>
    <t>3.X.2 Vytváření pracovních míst a rozvoj sociálního podnikání a prostupného zaměstnávání
3.X.4 Podpora sociální integrace znevýhodněných skupin jejich zapojením do pracovního procesu
4.1.5 Zkvalitnění služeb trhu prácea zajištění kapacit a inovativního poskytování veřejných a neveřejných služeb
5.2.2 Zvýšení uplatnění flexibilních forem zaměstnání a prostupného zaměstnání v regionech s vysokou mírou nezaměstnanosti</t>
  </si>
  <si>
    <t>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
3.1.3 Zajištění dostupnosti zdravotnických a sociálních služeb ve venkovském prostoru</t>
  </si>
  <si>
    <t>3.3 Podpora bydlení jako nástroje sociální soudržnosti</t>
  </si>
  <si>
    <t>3.3.1 Úpravy a rozšiřovaní kapacit bydlení v rozvojových územích pro vybrané znevýhodněné skupiny obyvatel podle specifických místních podmínek</t>
  </si>
  <si>
    <t>Poznámky</t>
  </si>
  <si>
    <t>Zvyšovat atraktivitu a spolehlivost veřejné dopravy (rozvoj integrovaných systémů veřejné dopravy)</t>
  </si>
  <si>
    <t>1.1.1</t>
  </si>
  <si>
    <t>1.2.1</t>
  </si>
  <si>
    <t>S16</t>
  </si>
  <si>
    <t>Zajistit pro osoby se zdravotním postižením podmínky pro integraci do společnosti a zabezpečit důstojný život seniorů</t>
  </si>
  <si>
    <t>Neaktivní účastníci, kteří znovu začali hledat zaměstnání po ukončení své účasti</t>
  </si>
  <si>
    <t>Účastníci, kteří získali kvalifikaci po ukončení své účasti</t>
  </si>
  <si>
    <t>Účastníci zaměstnaní po ukončení své účasti, včetně OSVČ</t>
  </si>
  <si>
    <t>Znevýhodnění účastníci, kteří po ukončení své účasti hledají zaměstnání, jsou v procesu vzdělávání/odborné přípravy, rozšiřují si kvalifikaci nebo jsou zaměstnaní, a to i OSVČ</t>
  </si>
  <si>
    <t>Účastníci zaměstnaní 6 měsíců po ukončení své účasti, včetně OSVČ</t>
  </si>
  <si>
    <t>Účastníci, jejichž situace na trhu práce se 6 měsíců po ukončení jejich účasti zlepšila</t>
  </si>
  <si>
    <t>Účastníci ve věku nad 54 let zaměstnaní do 6 měsíců po ukončení své účasti, včetně OSVČ</t>
  </si>
  <si>
    <t>Znevýhodnění účastníci zaměstnaní do 6 měsíců po ukončení své účasti včetně OSVČ</t>
  </si>
  <si>
    <t>Počet osob využívajících zařízení péče o děti předškolního věku</t>
  </si>
  <si>
    <t>Počet osob pracujících v rámci flexibilních forem práce</t>
  </si>
  <si>
    <t>OPZ 1.2.1</t>
  </si>
  <si>
    <t>OPZ 2.1.1</t>
  </si>
  <si>
    <t>Využívání podpořených služeb</t>
  </si>
  <si>
    <t>Počet podpůrných institucí, které fungují i po ukončení podpory</t>
  </si>
  <si>
    <t>Bývalí účastníci projektů, u nichž intervence formou sociální práce naplnila svůj účel</t>
  </si>
  <si>
    <t>V12</t>
  </si>
  <si>
    <t>OPZ 4.1.2</t>
  </si>
  <si>
    <t>Počet institucí, které s podporou ESF úspěšně zavedly opatření</t>
  </si>
  <si>
    <t>Počet institucí, které s podporou ESF úspěšně zavedly opatření v oblasti řízení kvality</t>
  </si>
  <si>
    <t>Počet institucí, které s podporou ESF úspěšně zavedly opatření v oblasti strategického a projektového řízení</t>
  </si>
  <si>
    <t>Počet institucí, které s podporou ESF úspěšně zavedly opatření v oblasti procesního modelování agend</t>
  </si>
  <si>
    <t>Počet institucí, které s podporou ESF úspěšně zavedly opatření v oblasti moderního řízení lidských zdrojů</t>
  </si>
  <si>
    <t>B3a.8 Podporovat prorodinné vazby a související sociální služby</t>
  </si>
  <si>
    <t>Střednědobý plán rozvoje sociálních služeb v Libereckém kraji 2014-2018</t>
  </si>
  <si>
    <t>Střednědobý plán rozvoje sociálních služeb v Libereckém kraji 2014-2019</t>
  </si>
  <si>
    <t>3.1.3 Zajištění dostupnosti zdravotnických a sociálních služeb ve venkovském prostoru</t>
  </si>
  <si>
    <t>4.1.2</t>
  </si>
  <si>
    <t>4.1.</t>
  </si>
  <si>
    <t>IPRÚ</t>
  </si>
  <si>
    <t>Rozvoj městských a venkovských oblastí</t>
  </si>
  <si>
    <t>Průběžné zkvalitňování dopravní infrastruktury a její optimalizace*</t>
  </si>
  <si>
    <t>IPRŮ</t>
  </si>
  <si>
    <t>Regionální akční plán</t>
  </si>
  <si>
    <t xml:space="preserve"> Vazba aktivity RAP na SRR</t>
  </si>
  <si>
    <t>Financování RAP</t>
  </si>
  <si>
    <t>Očekávaná výše podpory z fondů ESI 2014-2020 pro projekty IROP 1.1 do r. 2020</t>
  </si>
  <si>
    <t>aktivity RAP LK</t>
  </si>
  <si>
    <t>Zvýšení očekávaného počtu návštěv podporovaných kulturních a přírodních památek a atrakcí</t>
  </si>
  <si>
    <t>Kapacita podpořených služeb (místa)</t>
  </si>
  <si>
    <t>Kapacita podporovaných zařízení péče o děti nebo vzdělávacích zařízení (osoby)</t>
  </si>
  <si>
    <t>Zajistit pro osoby se zdravotním postižením podmínky pro integraci do společnosti a zabezpečit důstojný život</t>
  </si>
  <si>
    <t>Počet revitalizovaných památkových objektů</t>
  </si>
  <si>
    <t>Hodnoty indikátorů jsou zkreslené tím, že většina nositelů projektů zatím neumí určit hodnoty jednotlivých indikátorů, nebo udávají hodnoty indikátorů rozdílných. Hodnoty jsou také činěny odhadem. Tato tabulka je proto ryze orientační.</t>
  </si>
  <si>
    <t>Finanční plán RAP</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</si>
</sst>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charset val="238"/>
      <scheme val="minor"/>
    </font>
    <font>
      <b/>
      <sz val="9"/>
      <color theme="1"/>
      <name val="Arial"/>
      <family val="2"/>
      <charset val="238"/>
    </font>
    <font>
      <sz val="9"/>
      <color theme="1"/>
      <name val="Arial"/>
      <family val="2"/>
      <charset val="238"/>
    </font>
    <font>
      <b/>
      <sz val="9"/>
      <name val="Arial"/>
      <family val="2"/>
      <charset val="238"/>
    </font>
    <font>
      <sz val="9"/>
      <name val="Arial"/>
      <family val="2"/>
      <charset val="238"/>
    </font>
    <font>
      <b/>
      <sz val="10"/>
      <color theme="1"/>
      <name val="Arial"/>
      <family val="2"/>
      <charset val="238"/>
    </font>
    <font>
      <sz val="10"/>
      <color theme="1"/>
      <name val="Arial"/>
      <family val="2"/>
      <charset val="238"/>
    </font>
    <font>
      <b/>
      <sz val="9"/>
      <color rgb="FF000000"/>
      <name val="Arial"/>
      <family val="2"/>
      <charset val="238"/>
    </font>
    <font>
      <b/>
      <sz val="10"/>
      <color theme="1"/>
      <name val="ariel"/>
      <charset val="238"/>
    </font>
    <font>
      <sz val="9"/>
      <color theme="1"/>
      <name val="ariel"/>
      <charset val="238"/>
    </font>
    <font>
      <b/>
      <sz val="9"/>
      <color theme="1"/>
      <name val="ariel"/>
      <charset val="238"/>
    </font>
    <font>
      <i/>
      <sz val="9"/>
      <color rgb="FF000000"/>
      <name val="Arial"/>
      <family val="2"/>
      <charset val="238"/>
    </font>
    <font>
      <i/>
      <sz val="9"/>
      <color theme="1"/>
      <name val="Arial"/>
      <family val="2"/>
      <charset val="238"/>
    </font>
    <font>
      <i/>
      <sz val="8"/>
      <color theme="1"/>
      <name val="Arial"/>
      <family val="2"/>
      <charset val="238"/>
    </font>
    <font>
      <sz val="8"/>
      <color theme="1"/>
      <name val="Arial"/>
      <family val="2"/>
      <charset val="238"/>
    </font>
    <font>
      <sz val="9"/>
      <color theme="1"/>
      <name val="Calibri"/>
      <family val="2"/>
      <charset val="238"/>
      <scheme val="minor"/>
    </font>
    <font>
      <b/>
      <vertAlign val="superscript"/>
      <sz val="9"/>
      <name val="Arial"/>
      <family val="2"/>
      <charset val="238"/>
    </font>
    <font>
      <sz val="8"/>
      <name val="Arial"/>
      <family val="2"/>
      <charset val="238"/>
    </font>
  </fonts>
  <fills count="13">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67">
    <xf numFmtId="0" fontId="0" fillId="0" borderId="0" xfId="0"/>
    <xf numFmtId="0" fontId="2" fillId="0" borderId="0" xfId="0" applyFont="1"/>
    <xf numFmtId="0" fontId="2" fillId="0" borderId="0" xfId="0" applyFont="1" applyBorder="1"/>
    <xf numFmtId="0" fontId="5" fillId="0" borderId="0" xfId="0" applyFont="1" applyBorder="1"/>
    <xf numFmtId="0" fontId="1" fillId="2" borderId="8" xfId="0" applyFont="1" applyFill="1" applyBorder="1" applyAlignment="1">
      <alignment horizontal="center" vertical="center"/>
    </xf>
    <xf numFmtId="0" fontId="2" fillId="0" borderId="0" xfId="0" applyFont="1" applyBorder="1" applyAlignment="1">
      <alignment vertical="center" wrapText="1"/>
    </xf>
    <xf numFmtId="0" fontId="7" fillId="2" borderId="8"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8" xfId="0" applyFont="1" applyBorder="1" applyAlignment="1">
      <alignment horizontal="center" vertical="center"/>
    </xf>
    <xf numFmtId="0" fontId="2" fillId="0" borderId="20" xfId="0" applyFont="1" applyFill="1" applyBorder="1" applyAlignment="1">
      <alignment horizontal="center" vertical="center"/>
    </xf>
    <xf numFmtId="0" fontId="9" fillId="0" borderId="0" xfId="0" applyFont="1" applyAlignment="1">
      <alignment horizontal="left" vertical="center"/>
    </xf>
    <xf numFmtId="0" fontId="2" fillId="6" borderId="17" xfId="0" applyFont="1" applyFill="1" applyBorder="1"/>
    <xf numFmtId="0" fontId="2" fillId="6" borderId="5" xfId="0" applyFont="1" applyFill="1" applyBorder="1"/>
    <xf numFmtId="0" fontId="2" fillId="0" borderId="28" xfId="0" applyFont="1" applyBorder="1" applyAlignment="1">
      <alignment horizontal="left" vertical="center" wrapText="1"/>
    </xf>
    <xf numFmtId="0" fontId="2" fillId="6" borderId="29" xfId="0" applyFont="1" applyFill="1" applyBorder="1"/>
    <xf numFmtId="0" fontId="2" fillId="6" borderId="1" xfId="0" applyFont="1" applyFill="1" applyBorder="1"/>
    <xf numFmtId="0" fontId="2" fillId="6" borderId="28" xfId="0" applyFont="1" applyFill="1" applyBorder="1"/>
    <xf numFmtId="0" fontId="2" fillId="6" borderId="20" xfId="0" applyFont="1" applyFill="1" applyBorder="1"/>
    <xf numFmtId="0" fontId="0" fillId="6" borderId="1" xfId="0" applyFill="1" applyBorder="1" applyAlignment="1">
      <alignment horizontal="left" vertical="center" wrapText="1"/>
    </xf>
    <xf numFmtId="0" fontId="2" fillId="6" borderId="9" xfId="0" applyFont="1" applyFill="1" applyBorder="1"/>
    <xf numFmtId="0" fontId="2" fillId="6" borderId="7" xfId="0" applyFont="1" applyFill="1" applyBorder="1"/>
    <xf numFmtId="0" fontId="2" fillId="6" borderId="18" xfId="0" applyFont="1" applyFill="1" applyBorder="1"/>
    <xf numFmtId="0" fontId="2" fillId="6" borderId="8" xfId="0" applyFont="1" applyFill="1" applyBorder="1"/>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center" vertical="center"/>
    </xf>
    <xf numFmtId="0" fontId="9" fillId="0" borderId="1" xfId="0" applyFont="1" applyBorder="1" applyAlignment="1">
      <alignment horizontal="left" vertical="center" wrapText="1"/>
    </xf>
    <xf numFmtId="0" fontId="9" fillId="5" borderId="1" xfId="0" applyFont="1" applyFill="1" applyBorder="1" applyAlignment="1">
      <alignment horizontal="left" vertical="center" wrapText="1"/>
    </xf>
    <xf numFmtId="0" fontId="8" fillId="0" borderId="0" xfId="0" applyFont="1" applyAlignment="1">
      <alignment horizontal="left" vertical="center"/>
    </xf>
    <xf numFmtId="0" fontId="10" fillId="0" borderId="0" xfId="0" applyFont="1" applyAlignment="1">
      <alignment horizontal="left" vertical="center"/>
    </xf>
    <xf numFmtId="0" fontId="1" fillId="3" borderId="22"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9" borderId="22"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20"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6" fillId="0" borderId="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Fill="1" applyBorder="1" applyAlignment="1">
      <alignment horizontal="center" vertical="center"/>
    </xf>
    <xf numFmtId="0" fontId="2" fillId="0" borderId="28" xfId="0" applyFont="1" applyBorder="1" applyAlignment="1">
      <alignment horizontal="center" vertical="center" wrapText="1"/>
    </xf>
    <xf numFmtId="0" fontId="9" fillId="0" borderId="2" xfId="0" applyFont="1" applyBorder="1" applyAlignment="1">
      <alignment horizontal="left" vertical="center" wrapText="1"/>
    </xf>
    <xf numFmtId="0" fontId="10"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9" fillId="0" borderId="20" xfId="0" applyFont="1" applyBorder="1" applyAlignment="1">
      <alignment horizontal="left" vertical="center" wrapText="1"/>
    </xf>
    <xf numFmtId="0" fontId="9" fillId="0" borderId="8" xfId="0" applyFont="1" applyBorder="1" applyAlignment="1">
      <alignment horizontal="left" vertical="center"/>
    </xf>
    <xf numFmtId="0" fontId="2" fillId="0" borderId="22"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 fillId="3" borderId="29"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 fillId="9" borderId="2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24" xfId="0" applyFont="1" applyBorder="1" applyAlignment="1">
      <alignment horizontal="left" vertical="center" wrapText="1"/>
    </xf>
    <xf numFmtId="0" fontId="1" fillId="2" borderId="7" xfId="0" applyFont="1" applyFill="1" applyBorder="1" applyAlignment="1">
      <alignment horizontal="center" vertical="center"/>
    </xf>
    <xf numFmtId="0" fontId="1" fillId="9" borderId="22"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7" fillId="2" borderId="19" xfId="0" applyFont="1" applyFill="1" applyBorder="1" applyAlignment="1">
      <alignment vertical="center" wrapText="1"/>
    </xf>
    <xf numFmtId="0" fontId="7" fillId="2" borderId="21" xfId="0" applyFont="1" applyFill="1" applyBorder="1" applyAlignment="1">
      <alignment vertical="center" wrapText="1"/>
    </xf>
    <xf numFmtId="0" fontId="8" fillId="0" borderId="0" xfId="0" applyFont="1" applyBorder="1" applyAlignment="1">
      <alignment horizontal="left" vertical="center"/>
    </xf>
    <xf numFmtId="49" fontId="2" fillId="0" borderId="0" xfId="0" applyNumberFormat="1" applyFont="1" applyBorder="1" applyAlignment="1">
      <alignment horizontal="center" vertical="center"/>
    </xf>
    <xf numFmtId="0" fontId="10" fillId="0" borderId="0" xfId="0" applyFont="1" applyBorder="1" applyAlignment="1">
      <alignment horizontal="left" vertical="center"/>
    </xf>
    <xf numFmtId="49" fontId="7" fillId="2" borderId="7" xfId="0" applyNumberFormat="1" applyFont="1" applyFill="1" applyBorder="1" applyAlignment="1">
      <alignment horizontal="center" vertical="center" wrapText="1"/>
    </xf>
    <xf numFmtId="0" fontId="2" fillId="0" borderId="28" xfId="0" applyFont="1" applyFill="1" applyBorder="1" applyAlignment="1">
      <alignment horizontal="left" vertical="center" wrapText="1"/>
    </xf>
    <xf numFmtId="0" fontId="7" fillId="2" borderId="6" xfId="0"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0" fontId="2" fillId="0" borderId="24" xfId="0" applyFont="1" applyBorder="1" applyAlignment="1">
      <alignment horizontal="center" vertical="center"/>
    </xf>
    <xf numFmtId="0" fontId="2" fillId="0" borderId="24" xfId="0" applyFont="1" applyBorder="1" applyAlignment="1">
      <alignment horizontal="left" vertical="center" wrapText="1"/>
    </xf>
    <xf numFmtId="0" fontId="2" fillId="0" borderId="20" xfId="0" applyFont="1" applyBorder="1" applyAlignment="1">
      <alignment horizontal="center" vertical="center" wrapText="1"/>
    </xf>
    <xf numFmtId="0" fontId="2" fillId="0" borderId="0" xfId="0" applyFont="1"/>
    <xf numFmtId="0" fontId="2" fillId="0" borderId="0" xfId="0" applyFont="1" applyBorder="1"/>
    <xf numFmtId="0" fontId="2" fillId="0" borderId="1" xfId="0" applyFont="1" applyFill="1" applyBorder="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horizontal="left" vertical="center" wrapText="1"/>
    </xf>
    <xf numFmtId="0" fontId="9" fillId="0" borderId="20" xfId="0" applyFont="1" applyBorder="1" applyAlignment="1">
      <alignment horizontal="left" vertical="center"/>
    </xf>
    <xf numFmtId="0" fontId="2" fillId="0" borderId="23" xfId="0" applyFont="1" applyBorder="1" applyAlignment="1">
      <alignment horizontal="center" vertical="center"/>
    </xf>
    <xf numFmtId="0" fontId="13" fillId="0" borderId="20"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20" xfId="0" applyFont="1" applyBorder="1" applyAlignment="1">
      <alignment horizontal="left" vertical="center" wrapText="1"/>
    </xf>
    <xf numFmtId="0" fontId="13" fillId="0" borderId="1" xfId="0" applyFont="1" applyBorder="1" applyAlignment="1">
      <alignment horizontal="left" vertical="center" wrapText="1"/>
    </xf>
    <xf numFmtId="0" fontId="13" fillId="0" borderId="20" xfId="0" applyFont="1" applyBorder="1" applyAlignment="1">
      <alignment horizontal="left" vertical="center" wrapText="1"/>
    </xf>
    <xf numFmtId="0" fontId="2" fillId="0" borderId="28" xfId="0" applyFont="1" applyFill="1" applyBorder="1" applyAlignment="1">
      <alignment horizontal="center" vertical="center"/>
    </xf>
    <xf numFmtId="0" fontId="2" fillId="0" borderId="0" xfId="0" applyFont="1" applyAlignment="1">
      <alignment horizontal="center"/>
    </xf>
    <xf numFmtId="0" fontId="2" fillId="0" borderId="20"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28" xfId="0" applyFont="1" applyFill="1" applyBorder="1" applyAlignment="1">
      <alignment horizontal="left" vertical="center" wrapText="1"/>
    </xf>
    <xf numFmtId="0" fontId="7"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xf>
    <xf numFmtId="4" fontId="1" fillId="2" borderId="34" xfId="0" applyNumberFormat="1" applyFont="1" applyFill="1" applyBorder="1" applyAlignment="1">
      <alignment horizontal="center" vertical="center" wrapText="1"/>
    </xf>
    <xf numFmtId="4" fontId="1" fillId="2" borderId="38" xfId="0" applyNumberFormat="1" applyFont="1" applyFill="1" applyBorder="1" applyAlignment="1">
      <alignment horizontal="center" vertical="center" wrapText="1"/>
    </xf>
    <xf numFmtId="4" fontId="1" fillId="2" borderId="37" xfId="0" applyNumberFormat="1"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7" fillId="2" borderId="34" xfId="0" applyFont="1" applyFill="1" applyBorder="1" applyAlignment="1">
      <alignment horizontal="center" vertical="center" wrapText="1"/>
    </xf>
    <xf numFmtId="0" fontId="4" fillId="0" borderId="5" xfId="0" applyFont="1" applyFill="1" applyBorder="1" applyAlignment="1">
      <alignment horizontal="left" vertical="center" wrapText="1"/>
    </xf>
    <xf numFmtId="3" fontId="2" fillId="11" borderId="3" xfId="0" applyNumberFormat="1" applyFont="1" applyFill="1" applyBorder="1" applyAlignment="1">
      <alignment vertical="center"/>
    </xf>
    <xf numFmtId="3" fontId="2" fillId="11" borderId="4" xfId="0" applyNumberFormat="1" applyFont="1" applyFill="1" applyBorder="1" applyAlignment="1">
      <alignment vertical="center"/>
    </xf>
    <xf numFmtId="3" fontId="2" fillId="11" borderId="5" xfId="0" applyNumberFormat="1" applyFont="1" applyFill="1" applyBorder="1" applyAlignment="1">
      <alignment vertical="center"/>
    </xf>
    <xf numFmtId="3" fontId="2" fillId="11" borderId="22" xfId="0" applyNumberFormat="1" applyFont="1" applyFill="1" applyBorder="1" applyAlignment="1">
      <alignment vertical="center"/>
    </xf>
    <xf numFmtId="3" fontId="2" fillId="11" borderId="1" xfId="0" applyNumberFormat="1" applyFont="1" applyFill="1" applyBorder="1" applyAlignment="1">
      <alignment vertical="center"/>
    </xf>
    <xf numFmtId="3" fontId="2" fillId="11" borderId="20" xfId="0" applyNumberFormat="1" applyFont="1" applyFill="1" applyBorder="1" applyAlignment="1">
      <alignment vertical="center"/>
    </xf>
    <xf numFmtId="3" fontId="2" fillId="11" borderId="6" xfId="0" applyNumberFormat="1" applyFont="1" applyFill="1" applyBorder="1" applyAlignment="1">
      <alignment vertical="center"/>
    </xf>
    <xf numFmtId="3" fontId="2" fillId="11" borderId="7" xfId="0" applyNumberFormat="1" applyFont="1" applyFill="1" applyBorder="1" applyAlignment="1">
      <alignment vertical="center"/>
    </xf>
    <xf numFmtId="3" fontId="2" fillId="11" borderId="8" xfId="0" applyNumberFormat="1" applyFont="1" applyFill="1" applyBorder="1" applyAlignment="1">
      <alignment vertical="center"/>
    </xf>
    <xf numFmtId="0" fontId="2" fillId="0" borderId="35" xfId="0" applyFont="1" applyBorder="1" applyAlignment="1">
      <alignment horizontal="center" vertical="center"/>
    </xf>
    <xf numFmtId="0" fontId="2" fillId="0" borderId="6" xfId="0" applyFont="1" applyFill="1" applyBorder="1" applyAlignment="1">
      <alignment horizontal="left" vertical="center" wrapText="1"/>
    </xf>
    <xf numFmtId="49" fontId="2" fillId="0" borderId="4"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5" xfId="0" applyFont="1" applyBorder="1" applyAlignment="1">
      <alignment horizontal="center" vertical="center"/>
    </xf>
    <xf numFmtId="3" fontId="12" fillId="0" borderId="10" xfId="0" applyNumberFormat="1" applyFont="1" applyBorder="1" applyAlignment="1">
      <alignment horizontal="center" vertical="center"/>
    </xf>
    <xf numFmtId="3" fontId="12" fillId="0" borderId="1" xfId="0" applyNumberFormat="1" applyFont="1" applyBorder="1" applyAlignment="1">
      <alignment vertical="center"/>
    </xf>
    <xf numFmtId="3" fontId="12" fillId="0" borderId="28" xfId="0" applyNumberFormat="1" applyFont="1" applyBorder="1" applyAlignment="1">
      <alignment vertical="center"/>
    </xf>
    <xf numFmtId="3" fontId="12" fillId="0" borderId="4" xfId="0" applyNumberFormat="1" applyFont="1" applyBorder="1" applyAlignment="1">
      <alignment horizontal="center" vertical="center"/>
    </xf>
    <xf numFmtId="3" fontId="12" fillId="0" borderId="17"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1"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11" borderId="29" xfId="0" applyNumberFormat="1" applyFont="1" applyFill="1" applyBorder="1" applyAlignment="1">
      <alignment horizontal="center" vertical="center"/>
    </xf>
    <xf numFmtId="3" fontId="12" fillId="11" borderId="1" xfId="0" applyNumberFormat="1" applyFont="1" applyFill="1" applyBorder="1" applyAlignment="1">
      <alignment horizontal="center" vertical="center"/>
    </xf>
    <xf numFmtId="3" fontId="12" fillId="11" borderId="28" xfId="0" applyNumberFormat="1" applyFont="1" applyFill="1" applyBorder="1" applyAlignment="1">
      <alignment horizontal="center" vertical="center"/>
    </xf>
    <xf numFmtId="3" fontId="12" fillId="11" borderId="9" xfId="0" applyNumberFormat="1" applyFont="1" applyFill="1" applyBorder="1" applyAlignment="1">
      <alignment horizontal="center" vertical="center"/>
    </xf>
    <xf numFmtId="3" fontId="12" fillId="11" borderId="7" xfId="0" applyNumberFormat="1" applyFont="1" applyFill="1" applyBorder="1" applyAlignment="1">
      <alignment horizontal="center" vertical="center"/>
    </xf>
    <xf numFmtId="3" fontId="12" fillId="11" borderId="18" xfId="0" applyNumberFormat="1" applyFont="1" applyFill="1" applyBorder="1" applyAlignment="1">
      <alignment horizontal="center" vertical="center"/>
    </xf>
    <xf numFmtId="3" fontId="12" fillId="0" borderId="7" xfId="0" applyNumberFormat="1" applyFont="1" applyBorder="1" applyAlignment="1">
      <alignment vertical="center"/>
    </xf>
    <xf numFmtId="49" fontId="14" fillId="0" borderId="0" xfId="0" applyNumberFormat="1" applyFont="1" applyBorder="1" applyAlignment="1">
      <alignment horizontal="center" vertical="center" wrapText="1"/>
    </xf>
    <xf numFmtId="49" fontId="14" fillId="0" borderId="24" xfId="0" applyNumberFormat="1" applyFont="1" applyBorder="1" applyAlignment="1">
      <alignment horizontal="center" vertical="center" wrapText="1"/>
    </xf>
    <xf numFmtId="49" fontId="14" fillId="0" borderId="20" xfId="0" applyNumberFormat="1" applyFont="1" applyBorder="1" applyAlignment="1">
      <alignment horizontal="center" vertical="center" wrapText="1"/>
    </xf>
    <xf numFmtId="0" fontId="15" fillId="0" borderId="20" xfId="0" applyFont="1" applyBorder="1" applyAlignment="1">
      <alignment horizontal="center" vertical="center" wrapText="1"/>
    </xf>
    <xf numFmtId="0" fontId="15" fillId="0" borderId="35" xfId="0" applyFont="1" applyBorder="1" applyAlignment="1">
      <alignment horizontal="center" vertical="center" wrapText="1"/>
    </xf>
    <xf numFmtId="49" fontId="14" fillId="0" borderId="8"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0" borderId="37" xfId="0" applyNumberFormat="1" applyFont="1" applyBorder="1" applyAlignment="1">
      <alignment horizontal="center" vertical="center"/>
    </xf>
    <xf numFmtId="0" fontId="2" fillId="0" borderId="22"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3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4" fillId="0" borderId="20" xfId="0" applyFont="1" applyBorder="1" applyAlignment="1">
      <alignment horizontal="center" vertical="center"/>
    </xf>
    <xf numFmtId="0" fontId="2" fillId="0" borderId="7" xfId="0" applyFont="1" applyBorder="1" applyAlignment="1">
      <alignment horizontal="center" vertical="center"/>
    </xf>
    <xf numFmtId="0" fontId="4" fillId="0" borderId="3" xfId="0" applyFont="1" applyFill="1" applyBorder="1" applyAlignment="1">
      <alignment horizontal="center"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6" borderId="4" xfId="0" applyFont="1" applyFill="1" applyBorder="1"/>
    <xf numFmtId="0" fontId="3" fillId="2" borderId="39" xfId="0" applyFont="1" applyFill="1" applyBorder="1" applyAlignment="1">
      <alignment horizontal="center" vertical="center" wrapText="1"/>
    </xf>
    <xf numFmtId="0" fontId="1" fillId="2" borderId="36" xfId="0" applyFont="1" applyFill="1" applyBorder="1" applyAlignment="1">
      <alignment horizontal="center" vertical="center"/>
    </xf>
    <xf numFmtId="0" fontId="3" fillId="2" borderId="36" xfId="0" applyFont="1" applyFill="1" applyBorder="1" applyAlignment="1">
      <alignment horizontal="center" vertical="center" wrapText="1"/>
    </xf>
    <xf numFmtId="0" fontId="1" fillId="2" borderId="38" xfId="0" applyFont="1" applyFill="1" applyBorder="1" applyAlignment="1">
      <alignment horizontal="center" vertical="center"/>
    </xf>
    <xf numFmtId="0" fontId="2" fillId="6" borderId="10" xfId="0" applyFont="1" applyFill="1" applyBorder="1"/>
    <xf numFmtId="0" fontId="3" fillId="2" borderId="38" xfId="0" applyFont="1" applyFill="1" applyBorder="1" applyAlignment="1">
      <alignment horizontal="center" vertical="center" wrapText="1"/>
    </xf>
    <xf numFmtId="0" fontId="2" fillId="0" borderId="29" xfId="0" applyFont="1" applyBorder="1" applyAlignment="1">
      <alignment horizontal="center" vertical="center"/>
    </xf>
    <xf numFmtId="0" fontId="3" fillId="2" borderId="34" xfId="0" applyFont="1" applyFill="1" applyBorder="1" applyAlignment="1">
      <alignment horizontal="center" vertical="center" wrapText="1"/>
    </xf>
    <xf numFmtId="0" fontId="2" fillId="0" borderId="3" xfId="0" applyFont="1" applyBorder="1" applyAlignment="1">
      <alignment horizontal="center" vertical="center"/>
    </xf>
    <xf numFmtId="0" fontId="4" fillId="0" borderId="22" xfId="0" applyFont="1" applyBorder="1" applyAlignment="1">
      <alignment horizontal="center" vertical="center"/>
    </xf>
    <xf numFmtId="0" fontId="2" fillId="10" borderId="20" xfId="0" applyFont="1" applyFill="1" applyBorder="1" applyAlignment="1">
      <alignment horizontal="left" vertical="center" wrapText="1"/>
    </xf>
    <xf numFmtId="0" fontId="7" fillId="4" borderId="43" xfId="0" applyFont="1" applyFill="1" applyBorder="1" applyAlignment="1">
      <alignment vertical="center" wrapText="1"/>
    </xf>
    <xf numFmtId="0" fontId="2" fillId="0" borderId="41" xfId="0" applyFont="1" applyBorder="1" applyAlignment="1">
      <alignment horizontal="center" vertical="center"/>
    </xf>
    <xf numFmtId="0" fontId="2" fillId="0" borderId="41" xfId="0" applyFont="1" applyBorder="1" applyAlignment="1">
      <alignment horizontal="center" vertical="center" wrapText="1"/>
    </xf>
    <xf numFmtId="0" fontId="2" fillId="0" borderId="41"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1" xfId="0" applyFont="1" applyBorder="1" applyAlignment="1">
      <alignment horizontal="center" vertical="center"/>
    </xf>
    <xf numFmtId="0" fontId="12" fillId="0" borderId="20" xfId="0" applyFont="1" applyBorder="1" applyAlignment="1">
      <alignment horizontal="center" vertical="center"/>
    </xf>
    <xf numFmtId="0" fontId="2" fillId="6" borderId="22"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0"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 fillId="0" borderId="30" xfId="0" applyFont="1" applyBorder="1" applyAlignment="1">
      <alignment horizontal="center" vertical="center"/>
    </xf>
    <xf numFmtId="0" fontId="2" fillId="0" borderId="2" xfId="0" applyFont="1" applyBorder="1" applyAlignment="1">
      <alignment horizontal="center"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3" fillId="0" borderId="20" xfId="0" applyFont="1" applyBorder="1" applyAlignment="1">
      <alignment horizontal="center" vertical="center"/>
    </xf>
    <xf numFmtId="0" fontId="9" fillId="0" borderId="0" xfId="0" applyFont="1" applyAlignment="1">
      <alignment horizontal="left" vertical="center" wrapText="1"/>
    </xf>
    <xf numFmtId="0" fontId="3" fillId="2" borderId="7" xfId="0" applyFont="1" applyFill="1" applyBorder="1" applyAlignment="1">
      <alignment horizontal="center" vertical="center" wrapText="1"/>
    </xf>
    <xf numFmtId="0" fontId="9" fillId="0" borderId="7" xfId="0" applyFont="1" applyBorder="1" applyAlignment="1">
      <alignment horizontal="left" vertical="center" wrapText="1"/>
    </xf>
    <xf numFmtId="0" fontId="1" fillId="9" borderId="22"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8" xfId="0" applyFont="1" applyBorder="1" applyAlignment="1">
      <alignment horizontal="left"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5" xfId="0" applyFont="1" applyFill="1" applyBorder="1" applyAlignment="1">
      <alignment horizontal="center" vertical="center"/>
    </xf>
    <xf numFmtId="0" fontId="2" fillId="0" borderId="45" xfId="0" applyFont="1" applyBorder="1" applyAlignment="1">
      <alignment horizontal="center" vertical="center" wrapText="1"/>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1" fillId="2" borderId="1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Fill="1" applyBorder="1" applyAlignment="1">
      <alignment horizontal="center" vertical="center" wrapText="1"/>
    </xf>
    <xf numFmtId="3" fontId="12" fillId="0" borderId="4" xfId="0" applyNumberFormat="1" applyFont="1" applyFill="1" applyBorder="1" applyAlignment="1">
      <alignment vertical="center"/>
    </xf>
    <xf numFmtId="3" fontId="12" fillId="0" borderId="17" xfId="0" applyNumberFormat="1" applyFont="1" applyFill="1" applyBorder="1" applyAlignment="1">
      <alignment vertical="center"/>
    </xf>
    <xf numFmtId="0" fontId="17" fillId="12" borderId="8" xfId="0" applyFont="1" applyFill="1" applyBorder="1" applyAlignment="1">
      <alignment horizontal="center" vertical="center" wrapText="1"/>
    </xf>
    <xf numFmtId="3" fontId="12" fillId="0" borderId="5" xfId="0" applyNumberFormat="1" applyFont="1" applyFill="1" applyBorder="1" applyAlignment="1">
      <alignment vertical="center"/>
    </xf>
    <xf numFmtId="3" fontId="12" fillId="0" borderId="3" xfId="0" applyNumberFormat="1" applyFont="1" applyFill="1" applyBorder="1" applyAlignment="1">
      <alignment vertical="center"/>
    </xf>
    <xf numFmtId="3" fontId="12" fillId="0" borderId="22" xfId="0" applyNumberFormat="1" applyFont="1" applyFill="1" applyBorder="1" applyAlignment="1">
      <alignment vertical="center"/>
    </xf>
    <xf numFmtId="3" fontId="12" fillId="0" borderId="22" xfId="0" applyNumberFormat="1" applyFont="1" applyBorder="1" applyAlignment="1">
      <alignment vertical="center"/>
    </xf>
    <xf numFmtId="3" fontId="12" fillId="0" borderId="6" xfId="0" applyNumberFormat="1" applyFont="1" applyBorder="1" applyAlignment="1">
      <alignment vertical="center"/>
    </xf>
    <xf numFmtId="3" fontId="12" fillId="11" borderId="20" xfId="0" applyNumberFormat="1" applyFont="1" applyFill="1" applyBorder="1" applyAlignment="1">
      <alignment vertical="center"/>
    </xf>
    <xf numFmtId="3" fontId="12" fillId="11" borderId="8" xfId="0" applyNumberFormat="1" applyFont="1" applyFill="1" applyBorder="1" applyAlignment="1">
      <alignment vertical="center"/>
    </xf>
    <xf numFmtId="3" fontId="12" fillId="11" borderId="4" xfId="0" applyNumberFormat="1" applyFont="1" applyFill="1" applyBorder="1" applyAlignment="1">
      <alignment vertical="center"/>
    </xf>
    <xf numFmtId="3" fontId="12" fillId="11" borderId="1" xfId="0" applyNumberFormat="1" applyFont="1" applyFill="1" applyBorder="1" applyAlignment="1">
      <alignment vertical="center"/>
    </xf>
    <xf numFmtId="3" fontId="12" fillId="11" borderId="7" xfId="0" applyNumberFormat="1" applyFont="1" applyFill="1" applyBorder="1" applyAlignment="1">
      <alignment vertical="center"/>
    </xf>
    <xf numFmtId="3" fontId="12" fillId="11" borderId="4"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xf numFmtId="0" fontId="2" fillId="0" borderId="0" xfId="0" applyFont="1" applyFill="1" applyBorder="1"/>
    <xf numFmtId="0" fontId="2" fillId="0" borderId="20" xfId="0" applyFont="1" applyBorder="1" applyAlignment="1">
      <alignment horizontal="center" vertical="center"/>
    </xf>
    <xf numFmtId="0" fontId="2" fillId="0" borderId="41" xfId="0" applyFont="1" applyBorder="1" applyAlignment="1">
      <alignment horizontal="center" vertical="center"/>
    </xf>
    <xf numFmtId="0" fontId="2" fillId="0" borderId="22" xfId="0" applyFont="1" applyBorder="1" applyAlignment="1">
      <alignment horizontal="center" vertical="center"/>
    </xf>
    <xf numFmtId="0" fontId="2" fillId="0" borderId="41" xfId="0" applyFont="1" applyFill="1" applyBorder="1" applyAlignment="1">
      <alignment horizontal="center" vertical="center"/>
    </xf>
    <xf numFmtId="3" fontId="2" fillId="0" borderId="0" xfId="0" applyNumberFormat="1" applyFont="1" applyBorder="1"/>
    <xf numFmtId="0" fontId="1" fillId="9" borderId="22" xfId="0" applyFont="1" applyFill="1" applyBorder="1" applyAlignment="1">
      <alignment horizontal="left" vertical="center" wrapText="1"/>
    </xf>
    <xf numFmtId="0" fontId="1" fillId="7" borderId="23" xfId="0" applyFont="1" applyFill="1" applyBorder="1" applyAlignment="1">
      <alignment horizontal="left" vertical="center" wrapText="1"/>
    </xf>
    <xf numFmtId="0" fontId="1" fillId="7" borderId="22" xfId="0" applyFont="1" applyFill="1" applyBorder="1" applyAlignment="1">
      <alignment horizontal="left" vertical="center" wrapText="1"/>
    </xf>
    <xf numFmtId="0" fontId="1" fillId="3" borderId="22" xfId="0" applyFont="1" applyFill="1" applyBorder="1" applyAlignment="1">
      <alignment horizontal="center" vertical="center" wrapText="1"/>
    </xf>
    <xf numFmtId="0" fontId="1" fillId="3" borderId="22" xfId="0" applyFont="1" applyFill="1" applyBorder="1" applyAlignment="1">
      <alignment horizontal="left" vertical="center" wrapText="1"/>
    </xf>
    <xf numFmtId="0" fontId="1" fillId="8" borderId="22"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0" fillId="2" borderId="4" xfId="0" applyFont="1" applyFill="1" applyBorder="1" applyAlignment="1">
      <alignment horizontal="center" vertical="center"/>
    </xf>
    <xf numFmtId="0" fontId="1" fillId="4" borderId="29" xfId="0" applyFont="1" applyFill="1" applyBorder="1" applyAlignment="1">
      <alignment horizontal="left" vertical="center" wrapText="1"/>
    </xf>
    <xf numFmtId="0" fontId="1" fillId="8" borderId="29" xfId="0" applyFont="1" applyFill="1" applyBorder="1" applyAlignment="1">
      <alignment horizontal="left" vertical="center" wrapText="1"/>
    </xf>
    <xf numFmtId="0" fontId="1" fillId="9" borderId="34"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1" xfId="0" applyFont="1" applyBorder="1" applyAlignment="1">
      <alignment horizontal="center" vertical="center" wrapText="1"/>
    </xf>
    <xf numFmtId="0" fontId="1" fillId="9" borderId="29" xfId="0" applyFont="1" applyFill="1" applyBorder="1" applyAlignment="1">
      <alignment horizontal="left" vertical="center" wrapText="1"/>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 fillId="3" borderId="29" xfId="0" applyFont="1" applyFill="1" applyBorder="1" applyAlignment="1">
      <alignment horizontal="left" vertical="center" wrapText="1"/>
    </xf>
    <xf numFmtId="0" fontId="1" fillId="3" borderId="34"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1" fillId="7" borderId="29" xfId="0" applyFont="1" applyFill="1" applyBorder="1" applyAlignment="1">
      <alignment horizontal="left" vertical="center" wrapText="1"/>
    </xf>
    <xf numFmtId="0" fontId="1" fillId="7" borderId="30" xfId="0" applyFont="1" applyFill="1" applyBorder="1" applyAlignment="1">
      <alignment horizontal="left" vertical="center" wrapText="1"/>
    </xf>
    <xf numFmtId="0" fontId="7" fillId="2" borderId="1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28" xfId="0" applyFont="1" applyBorder="1" applyAlignment="1">
      <alignment horizontal="left" vertical="center" wrapText="1"/>
    </xf>
    <xf numFmtId="0" fontId="2" fillId="0" borderId="3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27" xfId="0" applyFont="1" applyBorder="1" applyAlignment="1">
      <alignment horizontal="left" vertical="center" wrapText="1"/>
    </xf>
    <xf numFmtId="0" fontId="2" fillId="0" borderId="20" xfId="0"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7"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5" xfId="0" applyFont="1" applyBorder="1" applyAlignment="1">
      <alignment horizontal="left" vertical="center" wrapText="1"/>
    </xf>
    <xf numFmtId="0" fontId="2" fillId="0" borderId="20" xfId="0" applyFont="1" applyBorder="1" applyAlignment="1">
      <alignment horizontal="left" vertical="center" wrapText="1"/>
    </xf>
    <xf numFmtId="0" fontId="4" fillId="0" borderId="3" xfId="0" applyFont="1" applyBorder="1" applyAlignment="1">
      <alignment horizontal="center" vertical="center" wrapText="1"/>
    </xf>
    <xf numFmtId="0" fontId="4" fillId="0" borderId="22" xfId="0" applyFont="1" applyBorder="1" applyAlignment="1">
      <alignment horizontal="center" vertical="center" wrapText="1"/>
    </xf>
    <xf numFmtId="0" fontId="2" fillId="10" borderId="20" xfId="0" applyFont="1" applyFill="1" applyBorder="1" applyAlignment="1">
      <alignment horizontal="left" vertical="center" wrapText="1"/>
    </xf>
    <xf numFmtId="0" fontId="2" fillId="0" borderId="22" xfId="0" applyFont="1" applyBorder="1" applyAlignment="1">
      <alignment horizontal="center" vertical="center" wrapText="1"/>
    </xf>
    <xf numFmtId="0" fontId="2" fillId="2" borderId="35"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 fillId="0" borderId="22" xfId="0"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29" xfId="0" applyFont="1" applyBorder="1" applyAlignment="1">
      <alignment horizontal="left" vertical="center" wrapText="1"/>
    </xf>
    <xf numFmtId="0" fontId="2" fillId="0" borderId="41"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10" borderId="41" xfId="0" applyFont="1" applyFill="1" applyBorder="1" applyAlignment="1">
      <alignment horizontal="center" vertical="center"/>
    </xf>
    <xf numFmtId="0" fontId="2" fillId="10" borderId="42" xfId="0" applyFont="1" applyFill="1" applyBorder="1" applyAlignment="1">
      <alignment horizontal="center" vertical="center"/>
    </xf>
    <xf numFmtId="0" fontId="2" fillId="0" borderId="9" xfId="0" applyFont="1" applyBorder="1" applyAlignment="1">
      <alignment horizontal="left"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3" xfId="0" applyFont="1" applyBorder="1" applyAlignment="1">
      <alignment horizontal="center" vertical="center" wrapText="1"/>
    </xf>
    <xf numFmtId="0" fontId="2" fillId="10" borderId="35" xfId="0" applyFont="1" applyFill="1" applyBorder="1" applyAlignment="1">
      <alignment horizontal="center" vertical="center" wrapText="1"/>
    </xf>
    <xf numFmtId="0" fontId="2" fillId="10" borderId="46"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0" borderId="34" xfId="0" applyFont="1" applyBorder="1" applyAlignment="1">
      <alignment horizontal="left" vertical="center" wrapText="1"/>
    </xf>
    <xf numFmtId="0" fontId="2" fillId="0" borderId="23" xfId="0" applyFont="1" applyBorder="1" applyAlignment="1">
      <alignment horizontal="left" vertical="center" wrapText="1"/>
    </xf>
    <xf numFmtId="0" fontId="2" fillId="0" borderId="35" xfId="0" applyFont="1" applyBorder="1" applyAlignment="1">
      <alignment horizontal="left" vertical="center" wrapText="1"/>
    </xf>
    <xf numFmtId="0" fontId="2" fillId="0" borderId="46"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lignment horizontal="center"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23" xfId="0" applyFont="1" applyBorder="1" applyAlignment="1">
      <alignment horizontal="center" vertical="center"/>
    </xf>
    <xf numFmtId="0" fontId="2" fillId="10" borderId="35" xfId="0" applyFont="1" applyFill="1" applyBorder="1" applyAlignment="1">
      <alignment horizontal="left" vertical="center" wrapText="1"/>
    </xf>
    <xf numFmtId="0" fontId="2" fillId="10" borderId="24" xfId="0" applyFont="1" applyFill="1" applyBorder="1" applyAlignment="1">
      <alignment horizontal="left" vertical="center" wrapText="1"/>
    </xf>
    <xf numFmtId="0" fontId="2" fillId="0" borderId="21" xfId="0" applyFont="1" applyBorder="1" applyAlignment="1">
      <alignment horizontal="center" vertical="center"/>
    </xf>
    <xf numFmtId="0" fontId="2" fillId="0" borderId="3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cellXfs>
  <cellStyles count="1">
    <cellStyle name="Normální" xfId="0" builtinId="0"/>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mell/AppData/Local/Microsoft/Windows/Temporary%20Internet%20Files/Content.Outlook/SXFH54L2/Absorp&#269;n&#237;%20kapacita%20L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sorp&#269;n&#237;%20kapacita%20L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3"/>
      <sheetName val="Kontingenční tabulka"/>
      <sheetName val="Hlavní zdroj"/>
      <sheetName val="Nabídky"/>
      <sheetName val="Kontakty"/>
      <sheetName val="Osoby"/>
      <sheetName val="List4"/>
      <sheetName val="List2"/>
    </sheetNames>
    <sheetDataSet>
      <sheetData sheetId="0"/>
      <sheetData sheetId="1"/>
      <sheetData sheetId="2"/>
      <sheetData sheetId="3">
        <row r="2">
          <cell r="A2" t="str">
            <v>námět (zatím ve formě nápadu, myšlenky,...)</v>
          </cell>
        </row>
        <row r="3">
          <cell r="A3" t="str">
            <v>konkrétně definovaný záměr (např. ve formě zpracované studie)</v>
          </cell>
        </row>
        <row r="4">
          <cell r="A4" t="str">
            <v>zpracovaná projektová dokumentace</v>
          </cell>
        </row>
        <row r="5">
          <cell r="A5" t="str">
            <v>projekt v zásobníku (kompletně připravený projekt k realizaci bez financování)</v>
          </cell>
        </row>
        <row r="6">
          <cell r="A6" t="str">
            <v>Jiné - vepsat do poznámek</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3"/>
      <sheetName val="Hlavní zdroj"/>
      <sheetName val="Nabídky"/>
      <sheetName val="Projekty mimo RAP (+ duplicita)"/>
      <sheetName val="Kontakty"/>
      <sheetName val="Osoby"/>
      <sheetName val="List4"/>
      <sheetName val="List2"/>
      <sheetName val="UD"/>
      <sheetName val="KT2015"/>
      <sheetName val="2015"/>
      <sheetName val="KT2017"/>
      <sheetName val="2017"/>
      <sheetName val="List1"/>
    </sheetNames>
    <sheetDataSet>
      <sheetData sheetId="0"/>
      <sheetData sheetId="1"/>
      <sheetData sheetId="2">
        <row r="2">
          <cell r="A2" t="str">
            <v>námět (zatím ve formě nápadu, myšlenky,...)</v>
          </cell>
        </row>
        <row r="3">
          <cell r="A3" t="str">
            <v>konkrétně definovaný záměr (např. ve formě zpracované studie)</v>
          </cell>
        </row>
        <row r="4">
          <cell r="A4" t="str">
            <v>zpracovaná projektová dokumentace</v>
          </cell>
        </row>
        <row r="5">
          <cell r="A5" t="str">
            <v>projekt v zásobníku (kompletně připravený projekt k realizaci bez financování)</v>
          </cell>
        </row>
        <row r="6">
          <cell r="A6" t="str">
            <v>Jiné - vepsat do poznámek</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zoomScale="55" zoomScaleNormal="55" workbookViewId="0">
      <selection activeCell="N6" sqref="N6"/>
    </sheetView>
  </sheetViews>
  <sheetFormatPr defaultColWidth="8.85546875" defaultRowHeight="12"/>
  <cols>
    <col min="1" max="1" width="13.85546875" style="8" customWidth="1"/>
    <col min="2" max="2" width="21.5703125" style="33" customWidth="1"/>
    <col min="3" max="3" width="34" style="7" customWidth="1"/>
    <col min="4" max="4" width="32.85546875" style="7" customWidth="1"/>
    <col min="5" max="5" width="48.7109375" style="7" customWidth="1"/>
    <col min="6" max="16384" width="8.85546875" style="1"/>
  </cols>
  <sheetData>
    <row r="1" spans="1:5" ht="30.6" customHeight="1" thickBot="1">
      <c r="A1" s="42"/>
      <c r="B1" s="32" t="s">
        <v>546</v>
      </c>
    </row>
    <row r="2" spans="1:5" ht="15" customHeight="1">
      <c r="A2" s="262" t="s">
        <v>40</v>
      </c>
      <c r="B2" s="260" t="s">
        <v>13</v>
      </c>
      <c r="C2" s="256" t="s">
        <v>31</v>
      </c>
      <c r="D2" s="258" t="s">
        <v>16</v>
      </c>
      <c r="E2" s="259"/>
    </row>
    <row r="3" spans="1:5" ht="18.600000000000001" customHeight="1" thickBot="1">
      <c r="A3" s="263"/>
      <c r="B3" s="261"/>
      <c r="C3" s="257"/>
      <c r="D3" s="62" t="s">
        <v>3</v>
      </c>
      <c r="E3" s="4" t="s">
        <v>26</v>
      </c>
    </row>
    <row r="4" spans="1:5" ht="67.5">
      <c r="A4" s="43" t="s">
        <v>109</v>
      </c>
      <c r="B4" s="250" t="s">
        <v>465</v>
      </c>
      <c r="C4" s="25" t="s">
        <v>89</v>
      </c>
      <c r="D4" s="60" t="s">
        <v>310</v>
      </c>
      <c r="E4" s="61" t="s">
        <v>311</v>
      </c>
    </row>
    <row r="5" spans="1:5" ht="146.25">
      <c r="A5" s="44" t="s">
        <v>110</v>
      </c>
      <c r="B5" s="251"/>
      <c r="C5" s="26" t="s">
        <v>188</v>
      </c>
      <c r="D5" s="38" t="s">
        <v>312</v>
      </c>
      <c r="E5" s="39" t="s">
        <v>313</v>
      </c>
    </row>
    <row r="6" spans="1:5" ht="67.5">
      <c r="A6" s="44" t="s">
        <v>111</v>
      </c>
      <c r="B6" s="251"/>
      <c r="C6" s="26" t="s">
        <v>194</v>
      </c>
      <c r="D6" s="38" t="s">
        <v>310</v>
      </c>
      <c r="E6" s="39" t="s">
        <v>311</v>
      </c>
    </row>
    <row r="7" spans="1:5" ht="146.25">
      <c r="A7" s="91" t="s">
        <v>210</v>
      </c>
      <c r="B7" s="251" t="s">
        <v>462</v>
      </c>
      <c r="C7" s="26" t="s">
        <v>209</v>
      </c>
      <c r="D7" s="38" t="s">
        <v>314</v>
      </c>
      <c r="E7" s="39" t="s">
        <v>315</v>
      </c>
    </row>
    <row r="8" spans="1:5" ht="157.5">
      <c r="A8" s="91" t="s">
        <v>211</v>
      </c>
      <c r="B8" s="251"/>
      <c r="C8" s="26" t="s">
        <v>207</v>
      </c>
      <c r="D8" s="86" t="s">
        <v>314</v>
      </c>
      <c r="E8" s="85" t="s">
        <v>501</v>
      </c>
    </row>
    <row r="9" spans="1:5" ht="146.25">
      <c r="A9" s="91" t="s">
        <v>212</v>
      </c>
      <c r="B9" s="251"/>
      <c r="C9" s="26" t="s">
        <v>208</v>
      </c>
      <c r="D9" s="86" t="s">
        <v>314</v>
      </c>
      <c r="E9" s="85" t="s">
        <v>315</v>
      </c>
    </row>
    <row r="10" spans="1:5" ht="90">
      <c r="A10" s="44" t="s">
        <v>112</v>
      </c>
      <c r="B10" s="251"/>
      <c r="C10" s="26" t="s">
        <v>90</v>
      </c>
      <c r="D10" s="38" t="s">
        <v>314</v>
      </c>
      <c r="E10" s="39" t="s">
        <v>316</v>
      </c>
    </row>
    <row r="11" spans="1:5" ht="56.25">
      <c r="A11" s="44" t="s">
        <v>106</v>
      </c>
      <c r="B11" s="251" t="s">
        <v>466</v>
      </c>
      <c r="C11" s="26" t="s">
        <v>87</v>
      </c>
      <c r="D11" s="38" t="s">
        <v>306</v>
      </c>
      <c r="E11" s="39" t="s">
        <v>307</v>
      </c>
    </row>
    <row r="12" spans="1:5" ht="24">
      <c r="A12" s="44" t="s">
        <v>107</v>
      </c>
      <c r="B12" s="251"/>
      <c r="C12" s="26" t="s">
        <v>88</v>
      </c>
      <c r="D12" s="38" t="s">
        <v>277</v>
      </c>
      <c r="E12" s="39" t="s">
        <v>484</v>
      </c>
    </row>
    <row r="13" spans="1:5" ht="48">
      <c r="A13" s="44" t="s">
        <v>72</v>
      </c>
      <c r="B13" s="252" t="s">
        <v>482</v>
      </c>
      <c r="C13" s="26" t="s">
        <v>59</v>
      </c>
      <c r="D13" s="38" t="s">
        <v>289</v>
      </c>
      <c r="E13" s="39" t="s">
        <v>290</v>
      </c>
    </row>
    <row r="14" spans="1:5" ht="45">
      <c r="A14" s="44" t="s">
        <v>73</v>
      </c>
      <c r="B14" s="252"/>
      <c r="C14" s="26" t="s">
        <v>60</v>
      </c>
      <c r="D14" s="38" t="s">
        <v>289</v>
      </c>
      <c r="E14" s="39" t="s">
        <v>291</v>
      </c>
    </row>
    <row r="15" spans="1:5" ht="29.25" customHeight="1">
      <c r="A15" s="44" t="s">
        <v>75</v>
      </c>
      <c r="B15" s="252"/>
      <c r="C15" s="26" t="s">
        <v>62</v>
      </c>
      <c r="D15" s="38" t="s">
        <v>289</v>
      </c>
      <c r="E15" s="39" t="s">
        <v>290</v>
      </c>
    </row>
    <row r="16" spans="1:5" ht="67.5">
      <c r="A16" s="44" t="s">
        <v>76</v>
      </c>
      <c r="B16" s="252"/>
      <c r="C16" s="26" t="s">
        <v>63</v>
      </c>
      <c r="D16" s="38" t="s">
        <v>293</v>
      </c>
      <c r="E16" s="39" t="s">
        <v>294</v>
      </c>
    </row>
    <row r="17" spans="1:5" ht="24">
      <c r="A17" s="44" t="s">
        <v>77</v>
      </c>
      <c r="B17" s="252"/>
      <c r="C17" s="26" t="s">
        <v>64</v>
      </c>
      <c r="D17" s="38" t="s">
        <v>295</v>
      </c>
      <c r="E17" s="39" t="s">
        <v>296</v>
      </c>
    </row>
    <row r="18" spans="1:5" ht="24">
      <c r="A18" s="44" t="s">
        <v>78</v>
      </c>
      <c r="B18" s="252"/>
      <c r="C18" s="26" t="s">
        <v>65</v>
      </c>
      <c r="D18" s="38" t="s">
        <v>297</v>
      </c>
      <c r="E18" s="39" t="s">
        <v>298</v>
      </c>
    </row>
    <row r="19" spans="1:5" ht="33.75">
      <c r="A19" s="44" t="s">
        <v>79</v>
      </c>
      <c r="B19" s="252"/>
      <c r="C19" s="26" t="s">
        <v>66</v>
      </c>
      <c r="D19" s="38" t="s">
        <v>299</v>
      </c>
      <c r="E19" s="39" t="s">
        <v>300</v>
      </c>
    </row>
    <row r="20" spans="1:5" ht="33.75">
      <c r="A20" s="44" t="s">
        <v>80</v>
      </c>
      <c r="B20" s="252"/>
      <c r="C20" s="26" t="s">
        <v>67</v>
      </c>
      <c r="D20" s="38" t="s">
        <v>299</v>
      </c>
      <c r="E20" s="39" t="s">
        <v>300</v>
      </c>
    </row>
    <row r="21" spans="1:5" ht="36">
      <c r="A21" s="44" t="s">
        <v>81</v>
      </c>
      <c r="B21" s="252"/>
      <c r="C21" s="26" t="s">
        <v>68</v>
      </c>
      <c r="D21" s="38" t="s">
        <v>299</v>
      </c>
      <c r="E21" s="39" t="s">
        <v>300</v>
      </c>
    </row>
    <row r="22" spans="1:5" ht="90">
      <c r="A22" s="44" t="s">
        <v>83</v>
      </c>
      <c r="B22" s="252"/>
      <c r="C22" s="26" t="s">
        <v>70</v>
      </c>
      <c r="D22" s="38" t="s">
        <v>293</v>
      </c>
      <c r="E22" s="39" t="s">
        <v>303</v>
      </c>
    </row>
    <row r="23" spans="1:5" ht="33.75">
      <c r="A23" s="44" t="s">
        <v>84</v>
      </c>
      <c r="B23" s="252"/>
      <c r="C23" s="26" t="s">
        <v>71</v>
      </c>
      <c r="D23" s="38" t="s">
        <v>304</v>
      </c>
      <c r="E23" s="39" t="s">
        <v>305</v>
      </c>
    </row>
    <row r="24" spans="1:5" ht="33.75">
      <c r="A24" s="44" t="s">
        <v>82</v>
      </c>
      <c r="B24" s="252" t="s">
        <v>483</v>
      </c>
      <c r="C24" s="26" t="s">
        <v>69</v>
      </c>
      <c r="D24" s="38" t="s">
        <v>289</v>
      </c>
      <c r="E24" s="39" t="s">
        <v>302</v>
      </c>
    </row>
    <row r="25" spans="1:5" ht="24">
      <c r="A25" s="44" t="s">
        <v>74</v>
      </c>
      <c r="B25" s="252"/>
      <c r="C25" s="26" t="s">
        <v>61</v>
      </c>
      <c r="D25" s="38" t="s">
        <v>289</v>
      </c>
      <c r="E25" s="39" t="s">
        <v>292</v>
      </c>
    </row>
    <row r="26" spans="1:5" ht="77.25" customHeight="1">
      <c r="A26" s="91" t="s">
        <v>216</v>
      </c>
      <c r="B26" s="252"/>
      <c r="C26" s="26" t="s">
        <v>215</v>
      </c>
      <c r="D26" s="87" t="s">
        <v>502</v>
      </c>
      <c r="E26" s="88" t="s">
        <v>503</v>
      </c>
    </row>
    <row r="27" spans="1:5" ht="56.25">
      <c r="A27" s="91" t="s">
        <v>203</v>
      </c>
      <c r="B27" s="253" t="s">
        <v>467</v>
      </c>
      <c r="C27" s="26" t="s">
        <v>200</v>
      </c>
      <c r="D27" s="38" t="s">
        <v>299</v>
      </c>
      <c r="E27" s="39" t="s">
        <v>341</v>
      </c>
    </row>
    <row r="28" spans="1:5" ht="78.75">
      <c r="A28" s="91" t="s">
        <v>204</v>
      </c>
      <c r="B28" s="253"/>
      <c r="C28" s="26" t="s">
        <v>201</v>
      </c>
      <c r="D28" s="89" t="s">
        <v>299</v>
      </c>
      <c r="E28" s="90" t="s">
        <v>504</v>
      </c>
    </row>
    <row r="29" spans="1:5" ht="33.75">
      <c r="A29" s="91" t="s">
        <v>205</v>
      </c>
      <c r="B29" s="253"/>
      <c r="C29" s="26" t="s">
        <v>202</v>
      </c>
      <c r="D29" s="89" t="s">
        <v>505</v>
      </c>
      <c r="E29" s="90" t="s">
        <v>506</v>
      </c>
    </row>
    <row r="30" spans="1:5" ht="56.25">
      <c r="A30" s="45" t="s">
        <v>118</v>
      </c>
      <c r="B30" s="253"/>
      <c r="C30" s="27" t="s">
        <v>99</v>
      </c>
      <c r="D30" s="38" t="s">
        <v>299</v>
      </c>
      <c r="E30" s="39" t="s">
        <v>342</v>
      </c>
    </row>
    <row r="31" spans="1:5" ht="24">
      <c r="A31" s="45" t="s">
        <v>119</v>
      </c>
      <c r="B31" s="253"/>
      <c r="C31" s="27" t="s">
        <v>100</v>
      </c>
      <c r="D31" s="38" t="s">
        <v>343</v>
      </c>
      <c r="E31" s="39" t="s">
        <v>344</v>
      </c>
    </row>
    <row r="32" spans="1:5" ht="33.75">
      <c r="A32" s="45" t="s">
        <v>120</v>
      </c>
      <c r="B32" s="253"/>
      <c r="C32" s="27" t="s">
        <v>101</v>
      </c>
      <c r="D32" s="38" t="s">
        <v>345</v>
      </c>
      <c r="E32" s="39" t="s">
        <v>346</v>
      </c>
    </row>
    <row r="33" spans="1:5" s="78" customFormat="1" ht="48">
      <c r="A33" s="91" t="s">
        <v>511</v>
      </c>
      <c r="B33" s="253"/>
      <c r="C33" s="80" t="s">
        <v>512</v>
      </c>
      <c r="D33" s="94" t="s">
        <v>299</v>
      </c>
      <c r="E33" s="95" t="s">
        <v>538</v>
      </c>
    </row>
    <row r="34" spans="1:5" s="78" customFormat="1" ht="48.75" customHeight="1">
      <c r="A34" s="91" t="s">
        <v>499</v>
      </c>
      <c r="B34" s="253"/>
      <c r="C34" s="80" t="s">
        <v>500</v>
      </c>
      <c r="D34" s="94" t="s">
        <v>299</v>
      </c>
      <c r="E34" s="95" t="s">
        <v>300</v>
      </c>
    </row>
    <row r="35" spans="1:5" ht="75" customHeight="1">
      <c r="A35" s="44" t="s">
        <v>113</v>
      </c>
      <c r="B35" s="253"/>
      <c r="C35" s="26" t="s">
        <v>91</v>
      </c>
      <c r="D35" s="38" t="s">
        <v>317</v>
      </c>
      <c r="E35" s="39" t="s">
        <v>318</v>
      </c>
    </row>
    <row r="36" spans="1:5" ht="126.75" customHeight="1">
      <c r="A36" s="44" t="s">
        <v>123</v>
      </c>
      <c r="B36" s="253" t="s">
        <v>468</v>
      </c>
      <c r="C36" s="26" t="s">
        <v>102</v>
      </c>
      <c r="D36" s="38" t="s">
        <v>299</v>
      </c>
      <c r="E36" s="39" t="s">
        <v>300</v>
      </c>
    </row>
    <row r="37" spans="1:5" ht="24">
      <c r="A37" s="44" t="s">
        <v>124</v>
      </c>
      <c r="B37" s="253"/>
      <c r="C37" s="26" t="s">
        <v>103</v>
      </c>
      <c r="D37" s="38" t="s">
        <v>299</v>
      </c>
      <c r="E37" s="39" t="s">
        <v>361</v>
      </c>
    </row>
    <row r="38" spans="1:5" ht="56.25">
      <c r="A38" s="44" t="s">
        <v>125</v>
      </c>
      <c r="B38" s="253"/>
      <c r="C38" s="26" t="s">
        <v>104</v>
      </c>
      <c r="D38" s="38" t="s">
        <v>362</v>
      </c>
      <c r="E38" s="39" t="s">
        <v>363</v>
      </c>
    </row>
    <row r="39" spans="1:5" ht="67.5">
      <c r="A39" s="44" t="s">
        <v>126</v>
      </c>
      <c r="B39" s="253"/>
      <c r="C39" s="26" t="s">
        <v>105</v>
      </c>
      <c r="D39" s="38" t="s">
        <v>364</v>
      </c>
      <c r="E39" s="39" t="s">
        <v>365</v>
      </c>
    </row>
    <row r="40" spans="1:5" ht="36">
      <c r="A40" s="44" t="s">
        <v>117</v>
      </c>
      <c r="B40" s="34" t="s">
        <v>469</v>
      </c>
      <c r="C40" s="26" t="s">
        <v>98</v>
      </c>
      <c r="D40" s="38" t="s">
        <v>304</v>
      </c>
      <c r="E40" s="39" t="s">
        <v>340</v>
      </c>
    </row>
    <row r="41" spans="1:5" ht="45" customHeight="1">
      <c r="A41" s="44" t="s">
        <v>108</v>
      </c>
      <c r="B41" s="253" t="s">
        <v>470</v>
      </c>
      <c r="C41" s="26" t="s">
        <v>139</v>
      </c>
      <c r="D41" s="38" t="s">
        <v>308</v>
      </c>
      <c r="E41" s="39" t="s">
        <v>309</v>
      </c>
    </row>
    <row r="42" spans="1:5" ht="208.5" customHeight="1">
      <c r="A42" s="44" t="s">
        <v>108</v>
      </c>
      <c r="B42" s="253"/>
      <c r="C42" s="26" t="s">
        <v>141</v>
      </c>
      <c r="D42" s="38" t="s">
        <v>308</v>
      </c>
      <c r="E42" s="39" t="s">
        <v>309</v>
      </c>
    </row>
    <row r="43" spans="1:5" ht="33.75" customHeight="1">
      <c r="A43" s="44" t="s">
        <v>160</v>
      </c>
      <c r="B43" s="253" t="s">
        <v>471</v>
      </c>
      <c r="C43" s="26" t="s">
        <v>158</v>
      </c>
      <c r="D43" s="38" t="s">
        <v>285</v>
      </c>
      <c r="E43" s="39" t="s">
        <v>286</v>
      </c>
    </row>
    <row r="44" spans="1:5" ht="56.25">
      <c r="A44" s="44" t="s">
        <v>191</v>
      </c>
      <c r="B44" s="253"/>
      <c r="C44" s="26" t="s">
        <v>93</v>
      </c>
      <c r="D44" s="38" t="s">
        <v>322</v>
      </c>
      <c r="E44" s="39" t="s">
        <v>323</v>
      </c>
    </row>
    <row r="45" spans="1:5" ht="45">
      <c r="A45" s="44" t="s">
        <v>163</v>
      </c>
      <c r="B45" s="253"/>
      <c r="C45" s="26" t="s">
        <v>165</v>
      </c>
      <c r="D45" s="38" t="s">
        <v>322</v>
      </c>
      <c r="E45" s="39" t="s">
        <v>349</v>
      </c>
    </row>
    <row r="46" spans="1:5" ht="56.25">
      <c r="A46" s="44" t="s">
        <v>54</v>
      </c>
      <c r="B46" s="253"/>
      <c r="C46" s="26" t="s">
        <v>53</v>
      </c>
      <c r="D46" s="38" t="s">
        <v>287</v>
      </c>
      <c r="E46" s="39" t="s">
        <v>288</v>
      </c>
    </row>
    <row r="47" spans="1:5" ht="36">
      <c r="A47" s="44" t="s">
        <v>166</v>
      </c>
      <c r="B47" s="253"/>
      <c r="C47" s="26" t="s">
        <v>217</v>
      </c>
      <c r="D47" s="38" t="s">
        <v>277</v>
      </c>
      <c r="E47" s="39" t="s">
        <v>319</v>
      </c>
    </row>
    <row r="48" spans="1:5" ht="36">
      <c r="A48" s="44" t="s">
        <v>55</v>
      </c>
      <c r="B48" s="34" t="s">
        <v>472</v>
      </c>
      <c r="C48" s="26" t="s">
        <v>172</v>
      </c>
      <c r="D48" s="38" t="s">
        <v>285</v>
      </c>
      <c r="E48" s="39" t="s">
        <v>286</v>
      </c>
    </row>
    <row r="49" spans="1:5" ht="78.75">
      <c r="A49" s="46" t="s">
        <v>180</v>
      </c>
      <c r="B49" s="254" t="s">
        <v>473</v>
      </c>
      <c r="C49" s="26" t="s">
        <v>38</v>
      </c>
      <c r="D49" s="38" t="s">
        <v>271</v>
      </c>
      <c r="E49" s="39" t="s">
        <v>272</v>
      </c>
    </row>
    <row r="50" spans="1:5" ht="45">
      <c r="A50" s="44" t="s">
        <v>175</v>
      </c>
      <c r="B50" s="254"/>
      <c r="C50" s="26" t="s">
        <v>41</v>
      </c>
      <c r="D50" s="38" t="s">
        <v>273</v>
      </c>
      <c r="E50" s="39" t="s">
        <v>274</v>
      </c>
    </row>
    <row r="51" spans="1:5" ht="39" customHeight="1">
      <c r="A51" s="44" t="s">
        <v>178</v>
      </c>
      <c r="B51" s="254"/>
      <c r="C51" s="26" t="s">
        <v>45</v>
      </c>
      <c r="D51" s="38" t="s">
        <v>275</v>
      </c>
      <c r="E51" s="39" t="s">
        <v>276</v>
      </c>
    </row>
    <row r="52" spans="1:5" ht="64.5" customHeight="1">
      <c r="A52" s="44" t="s">
        <v>179</v>
      </c>
      <c r="B52" s="254"/>
      <c r="C52" s="26" t="s">
        <v>42</v>
      </c>
      <c r="D52" s="38" t="s">
        <v>277</v>
      </c>
      <c r="E52" s="39" t="s">
        <v>278</v>
      </c>
    </row>
    <row r="53" spans="1:5" ht="78.75">
      <c r="A53" s="44" t="s">
        <v>181</v>
      </c>
      <c r="B53" s="254"/>
      <c r="C53" s="26" t="s">
        <v>48</v>
      </c>
      <c r="D53" s="38" t="s">
        <v>279</v>
      </c>
      <c r="E53" s="39" t="s">
        <v>280</v>
      </c>
    </row>
    <row r="54" spans="1:5" ht="24" customHeight="1">
      <c r="A54" s="44" t="s">
        <v>182</v>
      </c>
      <c r="B54" s="254" t="s">
        <v>50</v>
      </c>
      <c r="C54" s="26" t="s">
        <v>49</v>
      </c>
      <c r="D54" s="38" t="s">
        <v>282</v>
      </c>
      <c r="E54" s="39" t="s">
        <v>283</v>
      </c>
    </row>
    <row r="55" spans="1:5" ht="198.75" customHeight="1">
      <c r="A55" s="44" t="s">
        <v>174</v>
      </c>
      <c r="B55" s="254"/>
      <c r="C55" s="26" t="s">
        <v>44</v>
      </c>
      <c r="D55" s="38" t="s">
        <v>282</v>
      </c>
      <c r="E55" s="39" t="s">
        <v>283</v>
      </c>
    </row>
    <row r="56" spans="1:5" ht="198.75" customHeight="1">
      <c r="A56" s="44" t="s">
        <v>176</v>
      </c>
      <c r="B56" s="254"/>
      <c r="C56" s="26" t="s">
        <v>47</v>
      </c>
      <c r="D56" s="38" t="s">
        <v>277</v>
      </c>
      <c r="E56" s="39" t="s">
        <v>278</v>
      </c>
    </row>
    <row r="57" spans="1:5" ht="45">
      <c r="A57" s="44" t="s">
        <v>177</v>
      </c>
      <c r="B57" s="254"/>
      <c r="C57" s="26" t="s">
        <v>43</v>
      </c>
      <c r="D57" s="38" t="s">
        <v>279</v>
      </c>
      <c r="E57" s="39" t="s">
        <v>281</v>
      </c>
    </row>
    <row r="58" spans="1:5" ht="36">
      <c r="A58" s="44" t="s">
        <v>183</v>
      </c>
      <c r="B58" s="254"/>
      <c r="C58" s="26" t="s">
        <v>184</v>
      </c>
      <c r="D58" s="38" t="s">
        <v>275</v>
      </c>
      <c r="E58" s="39" t="s">
        <v>284</v>
      </c>
    </row>
    <row r="59" spans="1:5" ht="60">
      <c r="A59" s="44" t="s">
        <v>146</v>
      </c>
      <c r="B59" s="254" t="s">
        <v>474</v>
      </c>
      <c r="C59" s="26" t="s">
        <v>218</v>
      </c>
      <c r="D59" s="38" t="s">
        <v>335</v>
      </c>
      <c r="E59" s="39" t="s">
        <v>336</v>
      </c>
    </row>
    <row r="60" spans="1:5" ht="56.25">
      <c r="A60" s="44" t="s">
        <v>147</v>
      </c>
      <c r="B60" s="254"/>
      <c r="C60" s="26" t="s">
        <v>219</v>
      </c>
      <c r="D60" s="38" t="s">
        <v>337</v>
      </c>
      <c r="E60" s="39" t="s">
        <v>338</v>
      </c>
    </row>
    <row r="61" spans="1:5" ht="90">
      <c r="A61" s="44" t="s">
        <v>170</v>
      </c>
      <c r="B61" s="254"/>
      <c r="C61" s="26" t="s">
        <v>168</v>
      </c>
      <c r="D61" s="38" t="s">
        <v>301</v>
      </c>
      <c r="E61" s="39" t="s">
        <v>339</v>
      </c>
    </row>
    <row r="62" spans="1:5" ht="90">
      <c r="A62" s="44" t="s">
        <v>171</v>
      </c>
      <c r="B62" s="254"/>
      <c r="C62" s="26" t="s">
        <v>220</v>
      </c>
      <c r="D62" s="38" t="s">
        <v>301</v>
      </c>
      <c r="E62" s="39" t="s">
        <v>339</v>
      </c>
    </row>
    <row r="63" spans="1:5" ht="78.75">
      <c r="A63" s="44" t="s">
        <v>162</v>
      </c>
      <c r="B63" s="254"/>
      <c r="C63" s="26" t="s">
        <v>221</v>
      </c>
      <c r="D63" s="38" t="s">
        <v>347</v>
      </c>
      <c r="E63" s="39" t="s">
        <v>348</v>
      </c>
    </row>
    <row r="64" spans="1:5" ht="56.25">
      <c r="A64" s="44" t="s">
        <v>157</v>
      </c>
      <c r="B64" s="254"/>
      <c r="C64" s="26" t="s">
        <v>267</v>
      </c>
      <c r="D64" s="38" t="s">
        <v>350</v>
      </c>
      <c r="E64" s="39" t="s">
        <v>351</v>
      </c>
    </row>
    <row r="65" spans="1:5" ht="36">
      <c r="A65" s="44" t="s">
        <v>164</v>
      </c>
      <c r="B65" s="254"/>
      <c r="C65" s="26" t="s">
        <v>154</v>
      </c>
      <c r="D65" s="38" t="s">
        <v>350</v>
      </c>
      <c r="E65" s="39" t="s">
        <v>352</v>
      </c>
    </row>
    <row r="66" spans="1:5" ht="124.5" customHeight="1">
      <c r="A66" s="44" t="s">
        <v>150</v>
      </c>
      <c r="B66" s="255" t="s">
        <v>475</v>
      </c>
      <c r="C66" s="26" t="s">
        <v>148</v>
      </c>
      <c r="D66" s="38" t="s">
        <v>326</v>
      </c>
      <c r="E66" s="39" t="s">
        <v>327</v>
      </c>
    </row>
    <row r="67" spans="1:5" ht="36">
      <c r="A67" s="44" t="s">
        <v>152</v>
      </c>
      <c r="B67" s="255"/>
      <c r="C67" s="26" t="s">
        <v>151</v>
      </c>
      <c r="D67" s="38" t="s">
        <v>326</v>
      </c>
      <c r="E67" s="39" t="s">
        <v>328</v>
      </c>
    </row>
    <row r="68" spans="1:5" ht="56.25">
      <c r="A68" s="44" t="s">
        <v>115</v>
      </c>
      <c r="B68" s="255"/>
      <c r="C68" s="26" t="s">
        <v>95</v>
      </c>
      <c r="D68" s="38" t="s">
        <v>329</v>
      </c>
      <c r="E68" s="39" t="s">
        <v>330</v>
      </c>
    </row>
    <row r="69" spans="1:5" ht="48">
      <c r="A69" s="44" t="s">
        <v>116</v>
      </c>
      <c r="B69" s="35" t="s">
        <v>476</v>
      </c>
      <c r="C69" s="26" t="s">
        <v>97</v>
      </c>
      <c r="D69" s="38" t="s">
        <v>333</v>
      </c>
      <c r="E69" s="39" t="s">
        <v>334</v>
      </c>
    </row>
    <row r="70" spans="1:5" ht="24">
      <c r="A70" s="44" t="s">
        <v>192</v>
      </c>
      <c r="B70" s="35" t="s">
        <v>477</v>
      </c>
      <c r="C70" s="26" t="s">
        <v>96</v>
      </c>
      <c r="D70" s="38" t="s">
        <v>331</v>
      </c>
      <c r="E70" s="39" t="s">
        <v>332</v>
      </c>
    </row>
    <row r="71" spans="1:5" ht="101.25">
      <c r="A71" s="44" t="s">
        <v>122</v>
      </c>
      <c r="B71" s="36" t="s">
        <v>140</v>
      </c>
      <c r="C71" s="26" t="s">
        <v>140</v>
      </c>
      <c r="D71" s="38" t="s">
        <v>359</v>
      </c>
      <c r="E71" s="39" t="s">
        <v>360</v>
      </c>
    </row>
    <row r="72" spans="1:5" ht="213.75">
      <c r="A72" s="44" t="s">
        <v>190</v>
      </c>
      <c r="B72" s="249" t="s">
        <v>478</v>
      </c>
      <c r="C72" s="26" t="s">
        <v>92</v>
      </c>
      <c r="D72" s="38" t="s">
        <v>320</v>
      </c>
      <c r="E72" s="39" t="s">
        <v>321</v>
      </c>
    </row>
    <row r="73" spans="1:5" ht="123.75">
      <c r="A73" s="44" t="s">
        <v>114</v>
      </c>
      <c r="B73" s="249"/>
      <c r="C73" s="26" t="s">
        <v>94</v>
      </c>
      <c r="D73" s="38" t="s">
        <v>324</v>
      </c>
      <c r="E73" s="39" t="s">
        <v>325</v>
      </c>
    </row>
    <row r="74" spans="1:5" ht="78.75">
      <c r="A74" s="44" t="s">
        <v>121</v>
      </c>
      <c r="B74" s="249" t="s">
        <v>479</v>
      </c>
      <c r="C74" s="26" t="s">
        <v>134</v>
      </c>
      <c r="D74" s="38" t="s">
        <v>353</v>
      </c>
      <c r="E74" s="39" t="s">
        <v>354</v>
      </c>
    </row>
    <row r="75" spans="1:5" ht="78.75">
      <c r="A75" s="44" t="s">
        <v>133</v>
      </c>
      <c r="B75" s="249"/>
      <c r="C75" s="26" t="s">
        <v>132</v>
      </c>
      <c r="D75" s="38" t="s">
        <v>355</v>
      </c>
      <c r="E75" s="39" t="s">
        <v>356</v>
      </c>
    </row>
    <row r="76" spans="1:5" ht="57" thickBot="1">
      <c r="A76" s="44" t="s">
        <v>137</v>
      </c>
      <c r="B76" s="37" t="s">
        <v>480</v>
      </c>
      <c r="C76" s="28" t="s">
        <v>222</v>
      </c>
      <c r="D76" s="40" t="s">
        <v>357</v>
      </c>
      <c r="E76" s="41" t="s">
        <v>358</v>
      </c>
    </row>
  </sheetData>
  <mergeCells count="19">
    <mergeCell ref="C2:C3"/>
    <mergeCell ref="D2:E2"/>
    <mergeCell ref="B2:B3"/>
    <mergeCell ref="A2:A3"/>
    <mergeCell ref="B72:B73"/>
    <mergeCell ref="B74:B75"/>
    <mergeCell ref="B4:B6"/>
    <mergeCell ref="B7:B10"/>
    <mergeCell ref="B11:B12"/>
    <mergeCell ref="B13:B23"/>
    <mergeCell ref="B24:B26"/>
    <mergeCell ref="B27:B35"/>
    <mergeCell ref="B36:B39"/>
    <mergeCell ref="B41:B42"/>
    <mergeCell ref="B43:B47"/>
    <mergeCell ref="B49:B53"/>
    <mergeCell ref="B54:B58"/>
    <mergeCell ref="B59:B65"/>
    <mergeCell ref="B66:B68"/>
  </mergeCells>
  <pageMargins left="0.7" right="0.7" top="0.78740157499999996" bottom="0.78740157499999996" header="0.3" footer="0.3"/>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zoomScale="55" zoomScaleNormal="55" workbookViewId="0">
      <selection activeCell="B1" sqref="B1"/>
    </sheetView>
  </sheetViews>
  <sheetFormatPr defaultColWidth="8.85546875" defaultRowHeight="12"/>
  <cols>
    <col min="1" max="1" width="12.7109375" style="8" customWidth="1"/>
    <col min="2" max="2" width="21.5703125" style="33" customWidth="1"/>
    <col min="3" max="3" width="46.140625" style="12" customWidth="1"/>
    <col min="4" max="4" width="50.85546875" style="12" customWidth="1"/>
    <col min="5" max="5" width="82.85546875" style="12" customWidth="1"/>
    <col min="6" max="6" width="30.140625" style="208" customWidth="1"/>
    <col min="7" max="7" width="25.7109375" style="208" customWidth="1"/>
    <col min="8" max="8" width="22.7109375" style="81" customWidth="1"/>
    <col min="9" max="16384" width="8.85546875" style="12"/>
  </cols>
  <sheetData>
    <row r="1" spans="1:8" ht="28.9" customHeight="1" thickBot="1">
      <c r="A1" s="42"/>
      <c r="B1" s="32" t="s">
        <v>481</v>
      </c>
    </row>
    <row r="2" spans="1:8" ht="15" customHeight="1">
      <c r="A2" s="267" t="s">
        <v>40</v>
      </c>
      <c r="B2" s="66" t="s">
        <v>13</v>
      </c>
      <c r="C2" s="256" t="s">
        <v>31</v>
      </c>
      <c r="D2" s="269"/>
      <c r="E2" s="269"/>
      <c r="F2" s="264" t="s">
        <v>195</v>
      </c>
      <c r="G2" s="265"/>
      <c r="H2" s="266"/>
    </row>
    <row r="3" spans="1:8" ht="25.9" customHeight="1" thickBot="1">
      <c r="A3" s="268"/>
      <c r="B3" s="67"/>
      <c r="C3" s="257"/>
      <c r="D3" s="48" t="s">
        <v>223</v>
      </c>
      <c r="E3" s="48" t="s">
        <v>224</v>
      </c>
      <c r="F3" s="209" t="s">
        <v>196</v>
      </c>
      <c r="G3" s="209" t="s">
        <v>197</v>
      </c>
      <c r="H3" s="49" t="s">
        <v>198</v>
      </c>
    </row>
    <row r="4" spans="1:8" ht="36">
      <c r="A4" s="75" t="s">
        <v>109</v>
      </c>
      <c r="B4" s="250" t="s">
        <v>465</v>
      </c>
      <c r="C4" s="53" t="s">
        <v>89</v>
      </c>
      <c r="D4" s="47" t="s">
        <v>246</v>
      </c>
      <c r="E4" s="47" t="s">
        <v>247</v>
      </c>
      <c r="F4" s="53" t="s">
        <v>248</v>
      </c>
      <c r="G4" s="53" t="s">
        <v>249</v>
      </c>
      <c r="H4" s="76"/>
    </row>
    <row r="5" spans="1:8" ht="84">
      <c r="A5" s="9" t="s">
        <v>110</v>
      </c>
      <c r="B5" s="251"/>
      <c r="C5" s="55" t="s">
        <v>188</v>
      </c>
      <c r="D5" s="30" t="s">
        <v>250</v>
      </c>
      <c r="E5" s="30" t="s">
        <v>251</v>
      </c>
      <c r="F5" s="82" t="s">
        <v>248</v>
      </c>
      <c r="G5" s="82" t="s">
        <v>426</v>
      </c>
      <c r="H5" s="83"/>
    </row>
    <row r="6" spans="1:8" ht="60">
      <c r="A6" s="9" t="s">
        <v>111</v>
      </c>
      <c r="B6" s="251"/>
      <c r="C6" s="55" t="s">
        <v>194</v>
      </c>
      <c r="D6" s="30" t="s">
        <v>252</v>
      </c>
      <c r="E6" s="30" t="s">
        <v>253</v>
      </c>
      <c r="F6" s="82" t="s">
        <v>248</v>
      </c>
      <c r="G6" s="82" t="s">
        <v>425</v>
      </c>
      <c r="H6" s="83"/>
    </row>
    <row r="7" spans="1:8" ht="72">
      <c r="A7" s="9" t="s">
        <v>210</v>
      </c>
      <c r="B7" s="251" t="s">
        <v>462</v>
      </c>
      <c r="C7" s="55" t="s">
        <v>209</v>
      </c>
      <c r="D7" s="55" t="s">
        <v>429</v>
      </c>
      <c r="E7" s="30" t="s">
        <v>486</v>
      </c>
      <c r="F7" s="82" t="s">
        <v>248</v>
      </c>
      <c r="G7" s="82" t="s">
        <v>432</v>
      </c>
      <c r="H7" s="83"/>
    </row>
    <row r="8" spans="1:8" ht="96">
      <c r="A8" s="9" t="s">
        <v>211</v>
      </c>
      <c r="B8" s="251"/>
      <c r="C8" s="55" t="s">
        <v>207</v>
      </c>
      <c r="D8" s="55" t="s">
        <v>429</v>
      </c>
      <c r="E8" s="30" t="s">
        <v>431</v>
      </c>
      <c r="F8" s="82" t="s">
        <v>248</v>
      </c>
      <c r="G8" s="82" t="s">
        <v>432</v>
      </c>
      <c r="H8" s="83"/>
    </row>
    <row r="9" spans="1:8" ht="96">
      <c r="A9" s="9" t="s">
        <v>212</v>
      </c>
      <c r="B9" s="251"/>
      <c r="C9" s="55" t="s">
        <v>208</v>
      </c>
      <c r="D9" s="55" t="s">
        <v>429</v>
      </c>
      <c r="E9" s="30" t="s">
        <v>431</v>
      </c>
      <c r="F9" s="82" t="s">
        <v>248</v>
      </c>
      <c r="G9" s="82" t="s">
        <v>432</v>
      </c>
      <c r="H9" s="83"/>
    </row>
    <row r="10" spans="1:8" ht="24">
      <c r="A10" s="9" t="s">
        <v>112</v>
      </c>
      <c r="B10" s="251"/>
      <c r="C10" s="55" t="s">
        <v>90</v>
      </c>
      <c r="D10" s="30" t="s">
        <v>254</v>
      </c>
      <c r="E10" s="30" t="s">
        <v>430</v>
      </c>
      <c r="F10" s="82" t="s">
        <v>248</v>
      </c>
      <c r="G10" s="82" t="s">
        <v>432</v>
      </c>
      <c r="H10" s="83"/>
    </row>
    <row r="11" spans="1:8" ht="36.75" customHeight="1">
      <c r="A11" s="9" t="s">
        <v>106</v>
      </c>
      <c r="B11" s="251" t="s">
        <v>466</v>
      </c>
      <c r="C11" s="55" t="s">
        <v>87</v>
      </c>
      <c r="D11" s="30" t="s">
        <v>240</v>
      </c>
      <c r="E11" s="30" t="s">
        <v>434</v>
      </c>
      <c r="F11" s="82"/>
      <c r="G11" s="82"/>
      <c r="H11" s="83"/>
    </row>
    <row r="12" spans="1:8" ht="36" customHeight="1">
      <c r="A12" s="9" t="s">
        <v>107</v>
      </c>
      <c r="B12" s="251"/>
      <c r="C12" s="55" t="s">
        <v>88</v>
      </c>
      <c r="D12" s="30" t="s">
        <v>240</v>
      </c>
      <c r="E12" s="30" t="s">
        <v>241</v>
      </c>
      <c r="F12" s="82"/>
      <c r="G12" s="82"/>
      <c r="H12" s="83"/>
    </row>
    <row r="13" spans="1:8" ht="36">
      <c r="A13" s="9" t="s">
        <v>72</v>
      </c>
      <c r="B13" s="252" t="s">
        <v>482</v>
      </c>
      <c r="C13" s="55" t="s">
        <v>59</v>
      </c>
      <c r="D13" s="30" t="s">
        <v>233</v>
      </c>
      <c r="E13" s="30" t="s">
        <v>435</v>
      </c>
      <c r="F13" s="82" t="s">
        <v>234</v>
      </c>
      <c r="G13" s="82"/>
      <c r="H13" s="83"/>
    </row>
    <row r="14" spans="1:8" ht="48" customHeight="1">
      <c r="A14" s="9" t="s">
        <v>73</v>
      </c>
      <c r="B14" s="252"/>
      <c r="C14" s="55" t="s">
        <v>60</v>
      </c>
      <c r="D14" s="30" t="s">
        <v>233</v>
      </c>
      <c r="E14" s="30" t="s">
        <v>235</v>
      </c>
      <c r="F14" s="82" t="s">
        <v>234</v>
      </c>
      <c r="G14" s="82"/>
      <c r="H14" s="83"/>
    </row>
    <row r="15" spans="1:8" ht="24" customHeight="1">
      <c r="A15" s="9" t="s">
        <v>75</v>
      </c>
      <c r="B15" s="252"/>
      <c r="C15" s="55" t="s">
        <v>62</v>
      </c>
      <c r="D15" s="30" t="s">
        <v>233</v>
      </c>
      <c r="E15" s="30" t="s">
        <v>436</v>
      </c>
      <c r="F15" s="82" t="s">
        <v>234</v>
      </c>
      <c r="G15" s="82"/>
      <c r="H15" s="83"/>
    </row>
    <row r="16" spans="1:8" ht="24" customHeight="1">
      <c r="A16" s="9" t="s">
        <v>76</v>
      </c>
      <c r="B16" s="252"/>
      <c r="C16" s="55" t="s">
        <v>63</v>
      </c>
      <c r="D16" s="30" t="s">
        <v>233</v>
      </c>
      <c r="E16" s="30" t="s">
        <v>237</v>
      </c>
      <c r="F16" s="82" t="s">
        <v>234</v>
      </c>
      <c r="G16" s="82"/>
      <c r="H16" s="83"/>
    </row>
    <row r="17" spans="1:8" ht="48" customHeight="1">
      <c r="A17" s="9" t="s">
        <v>77</v>
      </c>
      <c r="B17" s="252"/>
      <c r="C17" s="55" t="s">
        <v>64</v>
      </c>
      <c r="D17" s="30" t="s">
        <v>233</v>
      </c>
      <c r="E17" s="30" t="s">
        <v>436</v>
      </c>
      <c r="F17" s="82" t="s">
        <v>234</v>
      </c>
      <c r="G17" s="82"/>
      <c r="H17" s="83"/>
    </row>
    <row r="18" spans="1:8" ht="24" customHeight="1">
      <c r="A18" s="9" t="s">
        <v>78</v>
      </c>
      <c r="B18" s="252"/>
      <c r="C18" s="55" t="s">
        <v>65</v>
      </c>
      <c r="D18" s="30" t="s">
        <v>233</v>
      </c>
      <c r="E18" s="30" t="s">
        <v>437</v>
      </c>
      <c r="F18" s="82" t="s">
        <v>234</v>
      </c>
      <c r="G18" s="82"/>
      <c r="H18" s="83"/>
    </row>
    <row r="19" spans="1:8" ht="24" customHeight="1">
      <c r="A19" s="9" t="s">
        <v>79</v>
      </c>
      <c r="B19" s="252"/>
      <c r="C19" s="55" t="s">
        <v>66</v>
      </c>
      <c r="D19" s="30" t="s">
        <v>233</v>
      </c>
      <c r="E19" s="30" t="s">
        <v>438</v>
      </c>
      <c r="F19" s="82" t="s">
        <v>234</v>
      </c>
      <c r="G19" s="82"/>
      <c r="H19" s="83"/>
    </row>
    <row r="20" spans="1:8" ht="24" customHeight="1">
      <c r="A20" s="9" t="s">
        <v>80</v>
      </c>
      <c r="B20" s="252"/>
      <c r="C20" s="55" t="s">
        <v>67</v>
      </c>
      <c r="D20" s="30" t="s">
        <v>233</v>
      </c>
      <c r="E20" s="30" t="s">
        <v>438</v>
      </c>
      <c r="F20" s="82" t="s">
        <v>234</v>
      </c>
      <c r="G20" s="82"/>
      <c r="H20" s="83"/>
    </row>
    <row r="21" spans="1:8" ht="24" customHeight="1">
      <c r="A21" s="9" t="s">
        <v>81</v>
      </c>
      <c r="B21" s="252"/>
      <c r="C21" s="55" t="s">
        <v>68</v>
      </c>
      <c r="D21" s="30" t="s">
        <v>233</v>
      </c>
      <c r="E21" s="30" t="s">
        <v>438</v>
      </c>
      <c r="F21" s="82" t="s">
        <v>234</v>
      </c>
      <c r="G21" s="82"/>
      <c r="H21" s="83"/>
    </row>
    <row r="22" spans="1:8" ht="24" customHeight="1">
      <c r="A22" s="9" t="s">
        <v>83</v>
      </c>
      <c r="B22" s="252"/>
      <c r="C22" s="55" t="s">
        <v>70</v>
      </c>
      <c r="D22" s="30" t="s">
        <v>233</v>
      </c>
      <c r="E22" s="30" t="s">
        <v>437</v>
      </c>
      <c r="F22" s="82" t="s">
        <v>234</v>
      </c>
      <c r="G22" s="82"/>
      <c r="H22" s="83"/>
    </row>
    <row r="23" spans="1:8" ht="24" customHeight="1">
      <c r="A23" s="9" t="s">
        <v>84</v>
      </c>
      <c r="B23" s="252"/>
      <c r="C23" s="55" t="s">
        <v>71</v>
      </c>
      <c r="D23" s="30" t="s">
        <v>233</v>
      </c>
      <c r="E23" s="30" t="s">
        <v>436</v>
      </c>
      <c r="F23" s="82" t="s">
        <v>234</v>
      </c>
      <c r="G23" s="82"/>
      <c r="H23" s="83"/>
    </row>
    <row r="24" spans="1:8" ht="24" customHeight="1">
      <c r="A24" s="9" t="s">
        <v>82</v>
      </c>
      <c r="B24" s="252" t="s">
        <v>483</v>
      </c>
      <c r="C24" s="55" t="s">
        <v>69</v>
      </c>
      <c r="D24" s="59" t="s">
        <v>238</v>
      </c>
      <c r="E24" s="59" t="s">
        <v>239</v>
      </c>
      <c r="F24" s="82" t="s">
        <v>234</v>
      </c>
      <c r="G24" s="82"/>
      <c r="H24" s="83"/>
    </row>
    <row r="25" spans="1:8" ht="24" customHeight="1">
      <c r="A25" s="9" t="s">
        <v>74</v>
      </c>
      <c r="B25" s="252"/>
      <c r="C25" s="55" t="s">
        <v>61</v>
      </c>
      <c r="D25" s="30" t="s">
        <v>236</v>
      </c>
      <c r="E25" s="30" t="s">
        <v>439</v>
      </c>
      <c r="F25" s="82" t="s">
        <v>234</v>
      </c>
      <c r="G25" s="82"/>
      <c r="H25" s="83"/>
    </row>
    <row r="26" spans="1:8" ht="30" customHeight="1">
      <c r="A26" s="9" t="s">
        <v>216</v>
      </c>
      <c r="B26" s="252"/>
      <c r="C26" s="55" t="s">
        <v>215</v>
      </c>
      <c r="D26" s="30" t="s">
        <v>236</v>
      </c>
      <c r="E26" s="59" t="s">
        <v>487</v>
      </c>
      <c r="F26" s="82" t="s">
        <v>234</v>
      </c>
      <c r="G26" s="82"/>
      <c r="H26" s="83"/>
    </row>
    <row r="27" spans="1:8" ht="48">
      <c r="A27" s="11" t="s">
        <v>203</v>
      </c>
      <c r="B27" s="253" t="s">
        <v>467</v>
      </c>
      <c r="C27" s="55" t="s">
        <v>200</v>
      </c>
      <c r="D27" s="30" t="s">
        <v>270</v>
      </c>
      <c r="E27" s="30" t="s">
        <v>488</v>
      </c>
      <c r="F27" s="82"/>
      <c r="G27" s="82"/>
      <c r="H27" s="83"/>
    </row>
    <row r="28" spans="1:8" ht="48">
      <c r="A28" s="11" t="s">
        <v>204</v>
      </c>
      <c r="B28" s="253"/>
      <c r="C28" s="55" t="s">
        <v>201</v>
      </c>
      <c r="D28" s="30" t="s">
        <v>270</v>
      </c>
      <c r="E28" s="59" t="s">
        <v>489</v>
      </c>
      <c r="F28" s="82"/>
      <c r="G28" s="82"/>
      <c r="H28" s="83"/>
    </row>
    <row r="29" spans="1:8" ht="72">
      <c r="A29" s="11" t="s">
        <v>205</v>
      </c>
      <c r="B29" s="253"/>
      <c r="C29" s="55" t="s">
        <v>202</v>
      </c>
      <c r="D29" s="30" t="s">
        <v>270</v>
      </c>
      <c r="E29" s="59" t="s">
        <v>490</v>
      </c>
      <c r="F29" s="82"/>
      <c r="G29" s="82"/>
      <c r="H29" s="83"/>
    </row>
    <row r="30" spans="1:8" ht="72" customHeight="1">
      <c r="A30" s="11" t="s">
        <v>118</v>
      </c>
      <c r="B30" s="253"/>
      <c r="C30" s="54" t="s">
        <v>99</v>
      </c>
      <c r="D30" s="30" t="s">
        <v>270</v>
      </c>
      <c r="E30" s="30" t="s">
        <v>491</v>
      </c>
      <c r="F30" s="82" t="s">
        <v>427</v>
      </c>
      <c r="G30" s="82"/>
      <c r="H30" s="83"/>
    </row>
    <row r="31" spans="1:8" ht="55.5" customHeight="1">
      <c r="A31" s="11" t="s">
        <v>119</v>
      </c>
      <c r="B31" s="253"/>
      <c r="C31" s="54" t="s">
        <v>100</v>
      </c>
      <c r="D31" s="30" t="s">
        <v>270</v>
      </c>
      <c r="E31" s="30" t="s">
        <v>492</v>
      </c>
      <c r="F31" s="82" t="s">
        <v>427</v>
      </c>
      <c r="G31" s="82"/>
      <c r="H31" s="83"/>
    </row>
    <row r="32" spans="1:8" ht="48">
      <c r="A32" s="11" t="s">
        <v>120</v>
      </c>
      <c r="B32" s="253"/>
      <c r="C32" s="80" t="s">
        <v>101</v>
      </c>
      <c r="D32" s="30" t="s">
        <v>270</v>
      </c>
      <c r="E32" s="30" t="s">
        <v>493</v>
      </c>
      <c r="F32" s="82" t="s">
        <v>427</v>
      </c>
      <c r="G32" s="82"/>
      <c r="H32" s="83"/>
    </row>
    <row r="33" spans="1:8" s="81" customFormat="1" ht="48">
      <c r="A33" s="93" t="s">
        <v>511</v>
      </c>
      <c r="B33" s="253"/>
      <c r="C33" s="80" t="s">
        <v>512</v>
      </c>
      <c r="D33" s="82" t="s">
        <v>270</v>
      </c>
      <c r="E33" s="82" t="s">
        <v>488</v>
      </c>
      <c r="F33" s="82" t="s">
        <v>536</v>
      </c>
      <c r="G33" s="82"/>
      <c r="H33" s="83"/>
    </row>
    <row r="34" spans="1:8" s="81" customFormat="1" ht="48">
      <c r="A34" s="93" t="s">
        <v>499</v>
      </c>
      <c r="B34" s="253"/>
      <c r="C34" s="80" t="s">
        <v>500</v>
      </c>
      <c r="D34" s="82" t="s">
        <v>270</v>
      </c>
      <c r="E34" s="82" t="s">
        <v>535</v>
      </c>
      <c r="F34" s="82" t="s">
        <v>537</v>
      </c>
      <c r="G34" s="82"/>
      <c r="H34" s="83"/>
    </row>
    <row r="35" spans="1:8" ht="60">
      <c r="A35" s="93" t="s">
        <v>113</v>
      </c>
      <c r="B35" s="253"/>
      <c r="C35" s="80" t="s">
        <v>91</v>
      </c>
      <c r="D35" s="30" t="s">
        <v>463</v>
      </c>
      <c r="E35" s="30" t="s">
        <v>464</v>
      </c>
      <c r="F35" s="82"/>
      <c r="G35" s="82"/>
      <c r="H35" s="83"/>
    </row>
    <row r="36" spans="1:8" ht="48">
      <c r="A36" s="9" t="s">
        <v>123</v>
      </c>
      <c r="B36" s="253" t="s">
        <v>468</v>
      </c>
      <c r="C36" s="55" t="s">
        <v>102</v>
      </c>
      <c r="D36" s="30" t="s">
        <v>268</v>
      </c>
      <c r="E36" s="30" t="s">
        <v>440</v>
      </c>
      <c r="F36" s="82"/>
      <c r="G36" s="82"/>
      <c r="H36" s="83"/>
    </row>
    <row r="37" spans="1:8" ht="38.25" customHeight="1">
      <c r="A37" s="9" t="s">
        <v>124</v>
      </c>
      <c r="B37" s="253"/>
      <c r="C37" s="55" t="s">
        <v>103</v>
      </c>
      <c r="D37" s="30" t="s">
        <v>268</v>
      </c>
      <c r="E37" s="30" t="s">
        <v>440</v>
      </c>
      <c r="F37" s="82"/>
      <c r="G37" s="82"/>
      <c r="H37" s="83"/>
    </row>
    <row r="38" spans="1:8" ht="48">
      <c r="A38" s="9" t="s">
        <v>125</v>
      </c>
      <c r="B38" s="253"/>
      <c r="C38" s="55" t="s">
        <v>104</v>
      </c>
      <c r="D38" s="30" t="s">
        <v>268</v>
      </c>
      <c r="E38" s="30" t="s">
        <v>441</v>
      </c>
      <c r="F38" s="82"/>
      <c r="G38" s="82"/>
      <c r="H38" s="83"/>
    </row>
    <row r="39" spans="1:8" ht="48">
      <c r="A39" s="9" t="s">
        <v>126</v>
      </c>
      <c r="B39" s="253"/>
      <c r="C39" s="55" t="s">
        <v>105</v>
      </c>
      <c r="D39" s="30" t="s">
        <v>268</v>
      </c>
      <c r="E39" s="30" t="s">
        <v>442</v>
      </c>
      <c r="F39" s="82" t="s">
        <v>269</v>
      </c>
      <c r="G39" s="82"/>
      <c r="H39" s="83"/>
    </row>
    <row r="40" spans="1:8" ht="36">
      <c r="A40" s="9" t="s">
        <v>117</v>
      </c>
      <c r="B40" s="64" t="s">
        <v>469</v>
      </c>
      <c r="C40" s="55" t="s">
        <v>98</v>
      </c>
      <c r="D40" s="30" t="s">
        <v>265</v>
      </c>
      <c r="E40" s="30" t="s">
        <v>443</v>
      </c>
      <c r="F40" s="82" t="s">
        <v>266</v>
      </c>
      <c r="G40" s="82"/>
      <c r="H40" s="83"/>
    </row>
    <row r="41" spans="1:8" ht="36">
      <c r="A41" s="9" t="s">
        <v>108</v>
      </c>
      <c r="B41" s="253" t="s">
        <v>470</v>
      </c>
      <c r="C41" s="55" t="s">
        <v>139</v>
      </c>
      <c r="D41" s="31" t="s">
        <v>244</v>
      </c>
      <c r="E41" s="31" t="s">
        <v>245</v>
      </c>
      <c r="F41" s="82" t="s">
        <v>243</v>
      </c>
      <c r="G41" s="82"/>
      <c r="H41" s="83"/>
    </row>
    <row r="42" spans="1:8" ht="24" customHeight="1">
      <c r="A42" s="9" t="s">
        <v>108</v>
      </c>
      <c r="B42" s="253"/>
      <c r="C42" s="55" t="s">
        <v>141</v>
      </c>
      <c r="D42" s="30" t="s">
        <v>242</v>
      </c>
      <c r="E42" s="30" t="s">
        <v>444</v>
      </c>
      <c r="F42" s="82" t="s">
        <v>243</v>
      </c>
      <c r="G42" s="82"/>
      <c r="H42" s="83"/>
    </row>
    <row r="43" spans="1:8" ht="27" customHeight="1">
      <c r="A43" s="9" t="s">
        <v>160</v>
      </c>
      <c r="B43" s="253" t="s">
        <v>471</v>
      </c>
      <c r="C43" s="55" t="s">
        <v>158</v>
      </c>
      <c r="D43" s="30" t="s">
        <v>255</v>
      </c>
      <c r="E43" s="30" t="s">
        <v>494</v>
      </c>
      <c r="F43" s="82"/>
      <c r="G43" s="82"/>
      <c r="H43" s="83"/>
    </row>
    <row r="44" spans="1:8" ht="24">
      <c r="A44" s="9" t="s">
        <v>191</v>
      </c>
      <c r="B44" s="253"/>
      <c r="C44" s="55" t="s">
        <v>93</v>
      </c>
      <c r="D44" s="30" t="s">
        <v>255</v>
      </c>
      <c r="E44" s="30" t="s">
        <v>445</v>
      </c>
      <c r="F44" s="82"/>
      <c r="G44" s="82"/>
      <c r="H44" s="83"/>
    </row>
    <row r="45" spans="1:8" ht="34.5" customHeight="1">
      <c r="A45" s="9" t="s">
        <v>163</v>
      </c>
      <c r="B45" s="253"/>
      <c r="C45" s="55" t="s">
        <v>165</v>
      </c>
      <c r="D45" s="30" t="s">
        <v>255</v>
      </c>
      <c r="E45" s="30" t="s">
        <v>445</v>
      </c>
      <c r="F45" s="82"/>
      <c r="G45" s="82"/>
      <c r="H45" s="83"/>
    </row>
    <row r="46" spans="1:8" ht="33.75" customHeight="1">
      <c r="A46" s="9" t="s">
        <v>54</v>
      </c>
      <c r="B46" s="253"/>
      <c r="C46" s="55" t="s">
        <v>53</v>
      </c>
      <c r="D46" s="30" t="s">
        <v>231</v>
      </c>
      <c r="E46" s="30" t="s">
        <v>232</v>
      </c>
      <c r="F46" s="82"/>
      <c r="G46" s="82"/>
      <c r="H46" s="83"/>
    </row>
    <row r="47" spans="1:8" ht="33.75" customHeight="1">
      <c r="A47" s="9" t="s">
        <v>166</v>
      </c>
      <c r="B47" s="253"/>
      <c r="C47" s="55" t="s">
        <v>217</v>
      </c>
      <c r="D47" s="30" t="s">
        <v>423</v>
      </c>
      <c r="E47" s="30" t="s">
        <v>424</v>
      </c>
      <c r="F47" s="82"/>
      <c r="G47" s="82"/>
      <c r="H47" s="83"/>
    </row>
    <row r="48" spans="1:8" ht="24">
      <c r="A48" s="9" t="s">
        <v>55</v>
      </c>
      <c r="B48" s="64" t="s">
        <v>472</v>
      </c>
      <c r="C48" s="55" t="s">
        <v>172</v>
      </c>
      <c r="D48" s="30" t="s">
        <v>230</v>
      </c>
      <c r="E48" s="30" t="s">
        <v>446</v>
      </c>
      <c r="F48" s="82"/>
      <c r="G48" s="82"/>
      <c r="H48" s="83"/>
    </row>
    <row r="49" spans="1:8" ht="72" customHeight="1">
      <c r="A49" s="77" t="s">
        <v>180</v>
      </c>
      <c r="B49" s="254" t="s">
        <v>473</v>
      </c>
      <c r="C49" s="55" t="s">
        <v>38</v>
      </c>
      <c r="D49" s="30" t="s">
        <v>225</v>
      </c>
      <c r="E49" s="30" t="s">
        <v>450</v>
      </c>
      <c r="F49" s="82"/>
      <c r="G49" s="82"/>
      <c r="H49" s="83"/>
    </row>
    <row r="50" spans="1:8" ht="33" customHeight="1">
      <c r="A50" s="9" t="s">
        <v>175</v>
      </c>
      <c r="B50" s="254"/>
      <c r="C50" s="55" t="s">
        <v>41</v>
      </c>
      <c r="D50" s="30" t="s">
        <v>226</v>
      </c>
      <c r="E50" s="30" t="s">
        <v>227</v>
      </c>
      <c r="F50" s="82"/>
      <c r="G50" s="82"/>
      <c r="H50" s="83"/>
    </row>
    <row r="51" spans="1:8" ht="33.75" customHeight="1">
      <c r="A51" s="9" t="s">
        <v>178</v>
      </c>
      <c r="B51" s="254"/>
      <c r="C51" s="55" t="s">
        <v>45</v>
      </c>
      <c r="D51" s="30" t="s">
        <v>225</v>
      </c>
      <c r="E51" s="30" t="s">
        <v>451</v>
      </c>
      <c r="F51" s="82"/>
      <c r="G51" s="82"/>
      <c r="H51" s="83"/>
    </row>
    <row r="52" spans="1:8" ht="35.25" customHeight="1">
      <c r="A52" s="9" t="s">
        <v>179</v>
      </c>
      <c r="B52" s="254"/>
      <c r="C52" s="55" t="s">
        <v>42</v>
      </c>
      <c r="D52" s="30" t="s">
        <v>225</v>
      </c>
      <c r="E52" s="30" t="s">
        <v>451</v>
      </c>
      <c r="F52" s="82"/>
      <c r="G52" s="82"/>
      <c r="H52" s="83"/>
    </row>
    <row r="53" spans="1:8" ht="75" customHeight="1">
      <c r="A53" s="9" t="s">
        <v>181</v>
      </c>
      <c r="B53" s="254"/>
      <c r="C53" s="55" t="s">
        <v>48</v>
      </c>
      <c r="D53" s="30" t="s">
        <v>225</v>
      </c>
      <c r="E53" s="30" t="s">
        <v>451</v>
      </c>
      <c r="F53" s="82"/>
      <c r="G53" s="82"/>
      <c r="H53" s="83"/>
    </row>
    <row r="54" spans="1:8" ht="59.25" customHeight="1">
      <c r="A54" s="9" t="s">
        <v>182</v>
      </c>
      <c r="B54" s="254" t="s">
        <v>50</v>
      </c>
      <c r="C54" s="55" t="s">
        <v>49</v>
      </c>
      <c r="D54" s="30" t="s">
        <v>226</v>
      </c>
      <c r="E54" s="30" t="s">
        <v>448</v>
      </c>
      <c r="F54" s="82"/>
      <c r="G54" s="82"/>
      <c r="H54" s="83"/>
    </row>
    <row r="55" spans="1:8" ht="58.5" customHeight="1">
      <c r="A55" s="9" t="s">
        <v>174</v>
      </c>
      <c r="B55" s="254"/>
      <c r="C55" s="55" t="s">
        <v>44</v>
      </c>
      <c r="D55" s="30" t="s">
        <v>226</v>
      </c>
      <c r="E55" s="30" t="s">
        <v>448</v>
      </c>
      <c r="F55" s="82"/>
      <c r="G55" s="82"/>
      <c r="H55" s="83"/>
    </row>
    <row r="56" spans="1:8" ht="46.5" customHeight="1">
      <c r="A56" s="9" t="s">
        <v>176</v>
      </c>
      <c r="B56" s="254"/>
      <c r="C56" s="55" t="s">
        <v>47</v>
      </c>
      <c r="D56" s="30" t="s">
        <v>226</v>
      </c>
      <c r="E56" s="30" t="s">
        <v>447</v>
      </c>
      <c r="F56" s="82"/>
      <c r="G56" s="82"/>
      <c r="H56" s="83"/>
    </row>
    <row r="57" spans="1:8" ht="36" customHeight="1">
      <c r="A57" s="9" t="s">
        <v>177</v>
      </c>
      <c r="B57" s="254"/>
      <c r="C57" s="55" t="s">
        <v>43</v>
      </c>
      <c r="D57" s="30" t="s">
        <v>226</v>
      </c>
      <c r="E57" s="30" t="s">
        <v>447</v>
      </c>
      <c r="F57" s="82" t="s">
        <v>228</v>
      </c>
      <c r="G57" s="82" t="s">
        <v>229</v>
      </c>
      <c r="H57" s="83"/>
    </row>
    <row r="58" spans="1:8" ht="24">
      <c r="A58" s="9" t="s">
        <v>183</v>
      </c>
      <c r="B58" s="254"/>
      <c r="C58" s="55" t="s">
        <v>184</v>
      </c>
      <c r="D58" s="30" t="s">
        <v>226</v>
      </c>
      <c r="E58" s="30" t="s">
        <v>449</v>
      </c>
      <c r="F58" s="82" t="s">
        <v>228</v>
      </c>
      <c r="G58" s="82" t="s">
        <v>229</v>
      </c>
      <c r="H58" s="83"/>
    </row>
    <row r="59" spans="1:8" ht="48">
      <c r="A59" s="9" t="s">
        <v>146</v>
      </c>
      <c r="B59" s="254" t="s">
        <v>474</v>
      </c>
      <c r="C59" s="55" t="s">
        <v>218</v>
      </c>
      <c r="D59" s="30" t="s">
        <v>261</v>
      </c>
      <c r="E59" s="30" t="s">
        <v>452</v>
      </c>
      <c r="F59" s="82"/>
      <c r="G59" s="82"/>
      <c r="H59" s="83"/>
    </row>
    <row r="60" spans="1:8" ht="48">
      <c r="A60" s="9" t="s">
        <v>147</v>
      </c>
      <c r="B60" s="254"/>
      <c r="C60" s="55" t="s">
        <v>219</v>
      </c>
      <c r="D60" s="30" t="s">
        <v>261</v>
      </c>
      <c r="E60" s="30" t="s">
        <v>452</v>
      </c>
      <c r="F60" s="82" t="s">
        <v>262</v>
      </c>
      <c r="G60" s="82" t="s">
        <v>263</v>
      </c>
      <c r="H60" s="50" t="s">
        <v>264</v>
      </c>
    </row>
    <row r="61" spans="1:8" ht="36">
      <c r="A61" s="9" t="s">
        <v>170</v>
      </c>
      <c r="B61" s="254"/>
      <c r="C61" s="55" t="s">
        <v>168</v>
      </c>
      <c r="D61" s="30" t="s">
        <v>261</v>
      </c>
      <c r="E61" s="30" t="s">
        <v>453</v>
      </c>
      <c r="F61" s="82"/>
      <c r="G61" s="82"/>
      <c r="H61" s="83"/>
    </row>
    <row r="62" spans="1:8" ht="24">
      <c r="A62" s="9" t="s">
        <v>171</v>
      </c>
      <c r="B62" s="254"/>
      <c r="C62" s="55" t="s">
        <v>220</v>
      </c>
      <c r="D62" s="30" t="s">
        <v>261</v>
      </c>
      <c r="E62" s="30" t="s">
        <v>453</v>
      </c>
      <c r="F62" s="82"/>
      <c r="G62" s="82"/>
      <c r="H62" s="83"/>
    </row>
    <row r="63" spans="1:8" ht="36">
      <c r="A63" s="9" t="s">
        <v>162</v>
      </c>
      <c r="B63" s="254"/>
      <c r="C63" s="55" t="s">
        <v>221</v>
      </c>
      <c r="D63" s="30" t="s">
        <v>261</v>
      </c>
      <c r="E63" s="30" t="s">
        <v>454</v>
      </c>
      <c r="F63" s="82"/>
      <c r="G63" s="82"/>
      <c r="H63" s="83"/>
    </row>
    <row r="64" spans="1:8" ht="56.25" customHeight="1">
      <c r="A64" s="9" t="s">
        <v>157</v>
      </c>
      <c r="B64" s="254"/>
      <c r="C64" s="55" t="s">
        <v>267</v>
      </c>
      <c r="D64" s="30" t="s">
        <v>420</v>
      </c>
      <c r="E64" s="30" t="s">
        <v>421</v>
      </c>
      <c r="F64" s="82"/>
      <c r="G64" s="82"/>
      <c r="H64" s="83"/>
    </row>
    <row r="65" spans="1:8" ht="46.5" customHeight="1">
      <c r="A65" s="9" t="s">
        <v>164</v>
      </c>
      <c r="B65" s="254"/>
      <c r="C65" s="55" t="s">
        <v>154</v>
      </c>
      <c r="D65" s="30" t="s">
        <v>420</v>
      </c>
      <c r="E65" s="30" t="s">
        <v>421</v>
      </c>
      <c r="F65" s="82"/>
      <c r="G65" s="82"/>
      <c r="H65" s="83"/>
    </row>
    <row r="66" spans="1:8" ht="24" customHeight="1">
      <c r="A66" s="9" t="s">
        <v>150</v>
      </c>
      <c r="B66" s="255" t="s">
        <v>475</v>
      </c>
      <c r="C66" s="55" t="s">
        <v>148</v>
      </c>
      <c r="D66" s="30" t="s">
        <v>256</v>
      </c>
      <c r="E66" s="30" t="s">
        <v>455</v>
      </c>
      <c r="F66" s="82"/>
      <c r="G66" s="82"/>
      <c r="H66" s="83"/>
    </row>
    <row r="67" spans="1:8" ht="36">
      <c r="A67" s="9" t="s">
        <v>152</v>
      </c>
      <c r="B67" s="255"/>
      <c r="C67" s="55" t="s">
        <v>151</v>
      </c>
      <c r="D67" s="59" t="s">
        <v>460</v>
      </c>
      <c r="E67" s="59" t="s">
        <v>461</v>
      </c>
      <c r="F67" s="82"/>
      <c r="G67" s="82"/>
      <c r="H67" s="83"/>
    </row>
    <row r="68" spans="1:8" ht="39.75" customHeight="1">
      <c r="A68" s="9" t="s">
        <v>115</v>
      </c>
      <c r="B68" s="255"/>
      <c r="C68" s="55" t="s">
        <v>95</v>
      </c>
      <c r="D68" s="30" t="s">
        <v>256</v>
      </c>
      <c r="E68" s="30" t="s">
        <v>456</v>
      </c>
      <c r="F68" s="82" t="s">
        <v>258</v>
      </c>
      <c r="G68" s="82"/>
      <c r="H68" s="83"/>
    </row>
    <row r="69" spans="1:8" ht="36" customHeight="1">
      <c r="A69" s="9" t="s">
        <v>116</v>
      </c>
      <c r="B69" s="65" t="s">
        <v>476</v>
      </c>
      <c r="C69" s="55" t="s">
        <v>97</v>
      </c>
      <c r="D69" s="30" t="s">
        <v>260</v>
      </c>
      <c r="E69" s="30" t="s">
        <v>457</v>
      </c>
      <c r="F69" s="82"/>
      <c r="G69" s="82"/>
      <c r="H69" s="83"/>
    </row>
    <row r="70" spans="1:8" ht="36" customHeight="1">
      <c r="A70" s="9" t="s">
        <v>192</v>
      </c>
      <c r="B70" s="65" t="s">
        <v>477</v>
      </c>
      <c r="C70" s="55" t="s">
        <v>96</v>
      </c>
      <c r="D70" s="30" t="s">
        <v>433</v>
      </c>
      <c r="E70" s="30" t="s">
        <v>458</v>
      </c>
      <c r="F70" s="82" t="s">
        <v>259</v>
      </c>
      <c r="G70" s="82"/>
      <c r="H70" s="83"/>
    </row>
    <row r="71" spans="1:8" ht="84">
      <c r="A71" s="9" t="s">
        <v>122</v>
      </c>
      <c r="B71" s="63" t="s">
        <v>140</v>
      </c>
      <c r="C71" s="55" t="s">
        <v>140</v>
      </c>
      <c r="D71" s="30" t="s">
        <v>422</v>
      </c>
      <c r="E71" s="30" t="s">
        <v>495</v>
      </c>
      <c r="F71" s="82"/>
      <c r="G71" s="82"/>
      <c r="H71" s="83"/>
    </row>
    <row r="72" spans="1:8" ht="76.5" customHeight="1">
      <c r="A72" s="9" t="s">
        <v>190</v>
      </c>
      <c r="B72" s="249" t="s">
        <v>478</v>
      </c>
      <c r="C72" s="55" t="s">
        <v>92</v>
      </c>
      <c r="D72" s="59" t="s">
        <v>428</v>
      </c>
      <c r="E72" s="30" t="s">
        <v>496</v>
      </c>
      <c r="F72" s="82"/>
      <c r="G72" s="82"/>
      <c r="H72" s="83"/>
    </row>
    <row r="73" spans="1:8" ht="36">
      <c r="A73" s="9" t="s">
        <v>114</v>
      </c>
      <c r="B73" s="249"/>
      <c r="C73" s="55" t="s">
        <v>94</v>
      </c>
      <c r="D73" s="30" t="s">
        <v>418</v>
      </c>
      <c r="E73" s="30" t="s">
        <v>419</v>
      </c>
      <c r="F73" s="82"/>
      <c r="G73" s="82"/>
      <c r="H73" s="83"/>
    </row>
    <row r="74" spans="1:8" ht="24">
      <c r="A74" s="9" t="s">
        <v>121</v>
      </c>
      <c r="B74" s="249" t="s">
        <v>479</v>
      </c>
      <c r="C74" s="55" t="s">
        <v>134</v>
      </c>
      <c r="D74" s="30" t="s">
        <v>257</v>
      </c>
      <c r="E74" s="30" t="s">
        <v>459</v>
      </c>
      <c r="F74" s="82"/>
      <c r="G74" s="82"/>
      <c r="H74" s="83"/>
    </row>
    <row r="75" spans="1:8" ht="24">
      <c r="A75" s="9" t="s">
        <v>133</v>
      </c>
      <c r="B75" s="249"/>
      <c r="C75" s="55" t="s">
        <v>132</v>
      </c>
      <c r="D75" s="30" t="s">
        <v>257</v>
      </c>
      <c r="E75" s="30" t="s">
        <v>459</v>
      </c>
      <c r="F75" s="82"/>
      <c r="G75" s="82"/>
      <c r="H75" s="83"/>
    </row>
    <row r="76" spans="1:8" ht="49.5" customHeight="1" thickBot="1">
      <c r="A76" s="10" t="s">
        <v>137</v>
      </c>
      <c r="B76" s="37" t="s">
        <v>480</v>
      </c>
      <c r="C76" s="28" t="s">
        <v>222</v>
      </c>
      <c r="D76" s="30" t="s">
        <v>497</v>
      </c>
      <c r="E76" s="30" t="s">
        <v>498</v>
      </c>
      <c r="F76" s="210"/>
      <c r="G76" s="210"/>
      <c r="H76" s="51"/>
    </row>
  </sheetData>
  <mergeCells count="19">
    <mergeCell ref="F2:H2"/>
    <mergeCell ref="A2:A3"/>
    <mergeCell ref="C2:C3"/>
    <mergeCell ref="D2:E2"/>
    <mergeCell ref="B66:B68"/>
    <mergeCell ref="B72:B73"/>
    <mergeCell ref="B74:B75"/>
    <mergeCell ref="B4:B6"/>
    <mergeCell ref="B7:B10"/>
    <mergeCell ref="B11:B12"/>
    <mergeCell ref="B13:B23"/>
    <mergeCell ref="B24:B26"/>
    <mergeCell ref="B27:B35"/>
    <mergeCell ref="B43:B47"/>
    <mergeCell ref="B49:B53"/>
    <mergeCell ref="B54:B58"/>
    <mergeCell ref="B59:B65"/>
    <mergeCell ref="B36:B39"/>
    <mergeCell ref="B41:B42"/>
  </mergeCells>
  <pageMargins left="0.7" right="0.7" top="0.78740157499999996" bottom="0.78740157499999996" header="0.3" footer="0.3"/>
  <pageSetup paperSize="9" scale="2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zoomScale="55" zoomScaleNormal="55" workbookViewId="0">
      <pane ySplit="3" topLeftCell="A19" activePane="bottomLeft" state="frozen"/>
      <selection pane="bottomLeft" activeCell="C21" sqref="C21"/>
    </sheetView>
  </sheetViews>
  <sheetFormatPr defaultColWidth="16" defaultRowHeight="35.25" customHeight="1"/>
  <cols>
    <col min="1" max="1" width="12.7109375" style="29" customWidth="1"/>
    <col min="2" max="2" width="21.5703125" style="70" customWidth="1"/>
    <col min="3" max="3" width="42.5703125" style="5" customWidth="1"/>
    <col min="4" max="4" width="16" style="29"/>
    <col min="5" max="5" width="16" style="69"/>
    <col min="6" max="6" width="16" style="149"/>
    <col min="7" max="7" width="12.85546875" style="29" customWidth="1"/>
    <col min="8" max="10" width="16" style="29"/>
    <col min="11" max="16384" width="16" style="2"/>
  </cols>
  <sheetData>
    <row r="1" spans="1:10" ht="35.25" customHeight="1" thickBot="1">
      <c r="A1" s="42"/>
      <c r="B1" s="68" t="s">
        <v>547</v>
      </c>
    </row>
    <row r="2" spans="1:10" ht="35.25" customHeight="1">
      <c r="A2" s="294" t="s">
        <v>40</v>
      </c>
      <c r="B2" s="292" t="s">
        <v>13</v>
      </c>
      <c r="C2" s="290" t="s">
        <v>31</v>
      </c>
      <c r="D2" s="287" t="s">
        <v>8</v>
      </c>
      <c r="E2" s="288"/>
      <c r="F2" s="289"/>
      <c r="G2" s="277" t="s">
        <v>17</v>
      </c>
      <c r="H2" s="278"/>
      <c r="I2" s="278"/>
      <c r="J2" s="279"/>
    </row>
    <row r="3" spans="1:10" ht="35.25" customHeight="1" thickBot="1">
      <c r="A3" s="295"/>
      <c r="B3" s="293"/>
      <c r="C3" s="291"/>
      <c r="D3" s="73" t="s">
        <v>28</v>
      </c>
      <c r="E3" s="71" t="s">
        <v>30</v>
      </c>
      <c r="F3" s="74" t="s">
        <v>29</v>
      </c>
      <c r="G3" s="100" t="s">
        <v>9</v>
      </c>
      <c r="H3" s="96" t="s">
        <v>10</v>
      </c>
      <c r="I3" s="96" t="s">
        <v>12</v>
      </c>
      <c r="J3" s="6" t="s">
        <v>11</v>
      </c>
    </row>
    <row r="4" spans="1:10" ht="35.25" customHeight="1">
      <c r="A4" s="304" t="s">
        <v>109</v>
      </c>
      <c r="B4" s="286" t="s">
        <v>465</v>
      </c>
      <c r="C4" s="305" t="s">
        <v>89</v>
      </c>
      <c r="D4" s="84" t="s">
        <v>85</v>
      </c>
      <c r="E4" s="155" t="s">
        <v>155</v>
      </c>
      <c r="F4" s="150" t="s">
        <v>51</v>
      </c>
      <c r="G4" s="203" t="s">
        <v>129</v>
      </c>
      <c r="H4" s="204" t="s">
        <v>159</v>
      </c>
      <c r="I4" s="204" t="s">
        <v>159</v>
      </c>
      <c r="J4" s="133" t="s">
        <v>129</v>
      </c>
    </row>
    <row r="5" spans="1:10" ht="35.25" customHeight="1">
      <c r="A5" s="296"/>
      <c r="B5" s="285"/>
      <c r="C5" s="297"/>
      <c r="D5" s="52" t="s">
        <v>85</v>
      </c>
      <c r="E5" s="131" t="s">
        <v>56</v>
      </c>
      <c r="F5" s="151" t="s">
        <v>51</v>
      </c>
      <c r="G5" s="182" t="s">
        <v>129</v>
      </c>
      <c r="H5" s="204" t="s">
        <v>159</v>
      </c>
      <c r="I5" s="204" t="s">
        <v>159</v>
      </c>
      <c r="J5" s="97" t="s">
        <v>129</v>
      </c>
    </row>
    <row r="6" spans="1:10" ht="35.25" customHeight="1">
      <c r="A6" s="296"/>
      <c r="B6" s="285"/>
      <c r="C6" s="297"/>
      <c r="D6" s="52" t="s">
        <v>85</v>
      </c>
      <c r="E6" s="131" t="s">
        <v>186</v>
      </c>
      <c r="F6" s="151" t="s">
        <v>51</v>
      </c>
      <c r="G6" s="182" t="s">
        <v>129</v>
      </c>
      <c r="H6" s="204" t="s">
        <v>159</v>
      </c>
      <c r="I6" s="204" t="s">
        <v>159</v>
      </c>
      <c r="J6" s="97" t="s">
        <v>129</v>
      </c>
    </row>
    <row r="7" spans="1:10" ht="35.25" customHeight="1">
      <c r="A7" s="296"/>
      <c r="B7" s="285"/>
      <c r="C7" s="297"/>
      <c r="D7" s="52" t="s">
        <v>85</v>
      </c>
      <c r="E7" s="131" t="s">
        <v>185</v>
      </c>
      <c r="F7" s="151" t="s">
        <v>51</v>
      </c>
      <c r="G7" s="182" t="s">
        <v>129</v>
      </c>
      <c r="H7" s="204" t="s">
        <v>159</v>
      </c>
      <c r="I7" s="204" t="s">
        <v>159</v>
      </c>
      <c r="J7" s="97" t="s">
        <v>129</v>
      </c>
    </row>
    <row r="8" spans="1:10" ht="35.25" customHeight="1">
      <c r="A8" s="296" t="s">
        <v>110</v>
      </c>
      <c r="B8" s="285"/>
      <c r="C8" s="297" t="s">
        <v>188</v>
      </c>
      <c r="D8" s="52" t="s">
        <v>187</v>
      </c>
      <c r="E8" s="131" t="s">
        <v>56</v>
      </c>
      <c r="F8" s="151" t="s">
        <v>51</v>
      </c>
      <c r="G8" s="204" t="s">
        <v>159</v>
      </c>
      <c r="H8" s="163" t="s">
        <v>129</v>
      </c>
      <c r="I8" s="204" t="s">
        <v>159</v>
      </c>
      <c r="J8" s="98" t="s">
        <v>159</v>
      </c>
    </row>
    <row r="9" spans="1:10" ht="35.25" customHeight="1">
      <c r="A9" s="296"/>
      <c r="B9" s="285"/>
      <c r="C9" s="297"/>
      <c r="D9" s="52" t="s">
        <v>85</v>
      </c>
      <c r="E9" s="131" t="s">
        <v>169</v>
      </c>
      <c r="F9" s="151" t="s">
        <v>51</v>
      </c>
      <c r="G9" s="204" t="s">
        <v>159</v>
      </c>
      <c r="H9" s="163" t="s">
        <v>129</v>
      </c>
      <c r="I9" s="204" t="s">
        <v>159</v>
      </c>
      <c r="J9" s="98" t="s">
        <v>159</v>
      </c>
    </row>
    <row r="10" spans="1:10" ht="35.25" customHeight="1">
      <c r="A10" s="9" t="s">
        <v>111</v>
      </c>
      <c r="B10" s="285"/>
      <c r="C10" s="15" t="s">
        <v>194</v>
      </c>
      <c r="D10" s="52" t="s">
        <v>85</v>
      </c>
      <c r="E10" s="131" t="s">
        <v>186</v>
      </c>
      <c r="F10" s="151" t="s">
        <v>51</v>
      </c>
      <c r="G10" s="182" t="s">
        <v>129</v>
      </c>
      <c r="H10" s="204" t="s">
        <v>159</v>
      </c>
      <c r="I10" s="204" t="s">
        <v>159</v>
      </c>
      <c r="J10" s="98" t="s">
        <v>159</v>
      </c>
    </row>
    <row r="11" spans="1:10" ht="35.25" customHeight="1">
      <c r="A11" s="9" t="s">
        <v>210</v>
      </c>
      <c r="B11" s="285" t="s">
        <v>462</v>
      </c>
      <c r="C11" s="15" t="s">
        <v>209</v>
      </c>
      <c r="D11" s="52" t="s">
        <v>187</v>
      </c>
      <c r="E11" s="131" t="s">
        <v>155</v>
      </c>
      <c r="F11" s="151" t="s">
        <v>51</v>
      </c>
      <c r="G11" s="204" t="s">
        <v>159</v>
      </c>
      <c r="H11" s="163" t="s">
        <v>129</v>
      </c>
      <c r="I11" s="204" t="s">
        <v>159</v>
      </c>
      <c r="J11" s="98" t="s">
        <v>159</v>
      </c>
    </row>
    <row r="12" spans="1:10" ht="35.25" customHeight="1">
      <c r="A12" s="9" t="s">
        <v>211</v>
      </c>
      <c r="B12" s="285"/>
      <c r="C12" s="15" t="s">
        <v>207</v>
      </c>
      <c r="D12" s="52" t="s">
        <v>187</v>
      </c>
      <c r="E12" s="131" t="s">
        <v>56</v>
      </c>
      <c r="F12" s="151" t="s">
        <v>51</v>
      </c>
      <c r="G12" s="204" t="s">
        <v>159</v>
      </c>
      <c r="H12" s="204" t="s">
        <v>159</v>
      </c>
      <c r="I12" s="204" t="s">
        <v>159</v>
      </c>
      <c r="J12" s="98" t="s">
        <v>159</v>
      </c>
    </row>
    <row r="13" spans="1:10" ht="35.25" customHeight="1">
      <c r="A13" s="296" t="s">
        <v>212</v>
      </c>
      <c r="B13" s="285"/>
      <c r="C13" s="297" t="s">
        <v>208</v>
      </c>
      <c r="D13" s="52" t="s">
        <v>85</v>
      </c>
      <c r="E13" s="131" t="s">
        <v>155</v>
      </c>
      <c r="F13" s="151" t="s">
        <v>51</v>
      </c>
      <c r="G13" s="204" t="s">
        <v>159</v>
      </c>
      <c r="H13" s="163" t="s">
        <v>129</v>
      </c>
      <c r="I13" s="204" t="s">
        <v>159</v>
      </c>
      <c r="J13" s="98" t="s">
        <v>159</v>
      </c>
    </row>
    <row r="14" spans="1:10" ht="35.25" customHeight="1">
      <c r="A14" s="296"/>
      <c r="B14" s="285"/>
      <c r="C14" s="297"/>
      <c r="D14" s="52" t="s">
        <v>85</v>
      </c>
      <c r="E14" s="131" t="s">
        <v>169</v>
      </c>
      <c r="F14" s="151" t="s">
        <v>51</v>
      </c>
      <c r="G14" s="204" t="s">
        <v>159</v>
      </c>
      <c r="H14" s="163" t="s">
        <v>129</v>
      </c>
      <c r="I14" s="204" t="s">
        <v>159</v>
      </c>
      <c r="J14" s="98" t="s">
        <v>159</v>
      </c>
    </row>
    <row r="15" spans="1:10" ht="35.25" customHeight="1">
      <c r="A15" s="9" t="s">
        <v>112</v>
      </c>
      <c r="B15" s="285"/>
      <c r="C15" s="15" t="s">
        <v>90</v>
      </c>
      <c r="D15" s="52" t="s">
        <v>85</v>
      </c>
      <c r="E15" s="131" t="s">
        <v>186</v>
      </c>
      <c r="F15" s="151" t="s">
        <v>51</v>
      </c>
      <c r="G15" s="204" t="s">
        <v>159</v>
      </c>
      <c r="H15" s="204" t="s">
        <v>159</v>
      </c>
      <c r="I15" s="204" t="s">
        <v>159</v>
      </c>
      <c r="J15" s="98" t="s">
        <v>159</v>
      </c>
    </row>
    <row r="16" spans="1:10" ht="35.25" customHeight="1">
      <c r="A16" s="9" t="s">
        <v>106</v>
      </c>
      <c r="B16" s="285" t="s">
        <v>466</v>
      </c>
      <c r="C16" s="99" t="s">
        <v>87</v>
      </c>
      <c r="D16" s="52" t="s">
        <v>51</v>
      </c>
      <c r="E16" s="131" t="s">
        <v>51</v>
      </c>
      <c r="F16" s="151" t="s">
        <v>51</v>
      </c>
      <c r="G16" s="182" t="s">
        <v>129</v>
      </c>
      <c r="H16" s="163" t="s">
        <v>129</v>
      </c>
      <c r="I16" s="163" t="s">
        <v>129</v>
      </c>
      <c r="J16" s="98" t="s">
        <v>159</v>
      </c>
    </row>
    <row r="17" spans="1:10" ht="35.25" customHeight="1">
      <c r="A17" s="9" t="s">
        <v>107</v>
      </c>
      <c r="B17" s="285"/>
      <c r="C17" s="99" t="s">
        <v>88</v>
      </c>
      <c r="D17" s="52" t="s">
        <v>51</v>
      </c>
      <c r="E17" s="131" t="s">
        <v>51</v>
      </c>
      <c r="F17" s="151" t="s">
        <v>51</v>
      </c>
      <c r="G17" s="182" t="s">
        <v>129</v>
      </c>
      <c r="H17" s="163" t="s">
        <v>129</v>
      </c>
      <c r="I17" s="163" t="s">
        <v>129</v>
      </c>
      <c r="J17" s="97" t="s">
        <v>129</v>
      </c>
    </row>
    <row r="18" spans="1:10" ht="36.75" customHeight="1">
      <c r="A18" s="9" t="s">
        <v>72</v>
      </c>
      <c r="B18" s="280" t="s">
        <v>482</v>
      </c>
      <c r="C18" s="99" t="s">
        <v>59</v>
      </c>
      <c r="D18" s="52" t="s">
        <v>85</v>
      </c>
      <c r="E18" s="131"/>
      <c r="F18" s="151" t="s">
        <v>51</v>
      </c>
      <c r="G18" s="163" t="s">
        <v>129</v>
      </c>
      <c r="H18" s="204" t="s">
        <v>129</v>
      </c>
      <c r="I18" s="163" t="s">
        <v>129</v>
      </c>
      <c r="J18" s="98" t="s">
        <v>159</v>
      </c>
    </row>
    <row r="19" spans="1:10" ht="34.5" customHeight="1">
      <c r="A19" s="296" t="s">
        <v>73</v>
      </c>
      <c r="B19" s="280"/>
      <c r="C19" s="284" t="s">
        <v>60</v>
      </c>
      <c r="D19" s="52" t="s">
        <v>85</v>
      </c>
      <c r="E19" s="131" t="s">
        <v>128</v>
      </c>
      <c r="F19" s="151" t="s">
        <v>51</v>
      </c>
      <c r="G19" s="163" t="s">
        <v>129</v>
      </c>
      <c r="H19" s="204" t="s">
        <v>159</v>
      </c>
      <c r="I19" s="204" t="s">
        <v>159</v>
      </c>
      <c r="J19" s="98" t="s">
        <v>159</v>
      </c>
    </row>
    <row r="20" spans="1:10" ht="34.5" customHeight="1">
      <c r="A20" s="296"/>
      <c r="B20" s="280"/>
      <c r="C20" s="284"/>
      <c r="D20" s="52" t="s">
        <v>85</v>
      </c>
      <c r="E20" s="131" t="s">
        <v>86</v>
      </c>
      <c r="F20" s="151" t="s">
        <v>51</v>
      </c>
      <c r="G20" s="163" t="s">
        <v>129</v>
      </c>
      <c r="H20" s="204" t="s">
        <v>159</v>
      </c>
      <c r="I20" s="204" t="s">
        <v>159</v>
      </c>
      <c r="J20" s="98" t="s">
        <v>159</v>
      </c>
    </row>
    <row r="21" spans="1:10" ht="35.25" customHeight="1">
      <c r="A21" s="9" t="s">
        <v>75</v>
      </c>
      <c r="B21" s="280"/>
      <c r="C21" s="99" t="s">
        <v>62</v>
      </c>
      <c r="D21" s="52" t="s">
        <v>85</v>
      </c>
      <c r="E21" s="131" t="s">
        <v>127</v>
      </c>
      <c r="F21" s="151" t="s">
        <v>51</v>
      </c>
      <c r="G21" s="163" t="s">
        <v>129</v>
      </c>
      <c r="H21" s="163" t="s">
        <v>129</v>
      </c>
      <c r="I21" s="204" t="s">
        <v>159</v>
      </c>
      <c r="J21" s="98" t="s">
        <v>159</v>
      </c>
    </row>
    <row r="22" spans="1:10" ht="35.25" customHeight="1">
      <c r="A22" s="9" t="s">
        <v>76</v>
      </c>
      <c r="B22" s="280"/>
      <c r="C22" s="99" t="s">
        <v>63</v>
      </c>
      <c r="D22" s="52" t="s">
        <v>85</v>
      </c>
      <c r="E22" s="131" t="s">
        <v>127</v>
      </c>
      <c r="F22" s="151" t="s">
        <v>51</v>
      </c>
      <c r="G22" s="204" t="s">
        <v>159</v>
      </c>
      <c r="H22" s="163" t="s">
        <v>129</v>
      </c>
      <c r="I22" s="204" t="s">
        <v>159</v>
      </c>
      <c r="J22" s="98" t="s">
        <v>159</v>
      </c>
    </row>
    <row r="23" spans="1:10" ht="35.25" customHeight="1">
      <c r="A23" s="9" t="s">
        <v>77</v>
      </c>
      <c r="B23" s="280"/>
      <c r="C23" s="99" t="s">
        <v>64</v>
      </c>
      <c r="D23" s="52" t="s">
        <v>85</v>
      </c>
      <c r="E23" s="131" t="s">
        <v>127</v>
      </c>
      <c r="F23" s="151" t="s">
        <v>51</v>
      </c>
      <c r="G23" s="163" t="s">
        <v>129</v>
      </c>
      <c r="H23" s="163" t="s">
        <v>129</v>
      </c>
      <c r="I23" s="204" t="s">
        <v>159</v>
      </c>
      <c r="J23" s="97" t="s">
        <v>129</v>
      </c>
    </row>
    <row r="24" spans="1:10" ht="35.25" customHeight="1">
      <c r="A24" s="9" t="s">
        <v>78</v>
      </c>
      <c r="B24" s="280"/>
      <c r="C24" s="99" t="s">
        <v>65</v>
      </c>
      <c r="D24" s="52" t="s">
        <v>85</v>
      </c>
      <c r="E24" s="131"/>
      <c r="F24" s="151" t="s">
        <v>51</v>
      </c>
      <c r="G24" s="204" t="s">
        <v>159</v>
      </c>
      <c r="H24" s="163" t="s">
        <v>129</v>
      </c>
      <c r="I24" s="204" t="s">
        <v>159</v>
      </c>
      <c r="J24" s="98" t="s">
        <v>159</v>
      </c>
    </row>
    <row r="25" spans="1:10" ht="35.25" customHeight="1">
      <c r="A25" s="9" t="s">
        <v>79</v>
      </c>
      <c r="B25" s="280"/>
      <c r="C25" s="99" t="s">
        <v>66</v>
      </c>
      <c r="D25" s="52" t="s">
        <v>39</v>
      </c>
      <c r="E25" s="131" t="s">
        <v>130</v>
      </c>
      <c r="F25" s="151" t="s">
        <v>51</v>
      </c>
      <c r="G25" s="204" t="s">
        <v>159</v>
      </c>
      <c r="H25" s="204" t="s">
        <v>159</v>
      </c>
      <c r="I25" s="204" t="s">
        <v>159</v>
      </c>
      <c r="J25" s="98" t="s">
        <v>159</v>
      </c>
    </row>
    <row r="26" spans="1:10" ht="35.25" customHeight="1">
      <c r="A26" s="9" t="s">
        <v>80</v>
      </c>
      <c r="B26" s="280"/>
      <c r="C26" s="99" t="s">
        <v>67</v>
      </c>
      <c r="D26" s="52" t="s">
        <v>39</v>
      </c>
      <c r="E26" s="131" t="s">
        <v>130</v>
      </c>
      <c r="F26" s="151" t="s">
        <v>51</v>
      </c>
      <c r="G26" s="163" t="s">
        <v>129</v>
      </c>
      <c r="H26" s="163" t="s">
        <v>129</v>
      </c>
      <c r="I26" s="163" t="s">
        <v>129</v>
      </c>
      <c r="J26" s="97" t="s">
        <v>129</v>
      </c>
    </row>
    <row r="27" spans="1:10" ht="35.25" customHeight="1">
      <c r="A27" s="9" t="s">
        <v>81</v>
      </c>
      <c r="B27" s="280"/>
      <c r="C27" s="99" t="s">
        <v>68</v>
      </c>
      <c r="D27" s="52" t="s">
        <v>39</v>
      </c>
      <c r="E27" s="131" t="s">
        <v>130</v>
      </c>
      <c r="F27" s="151" t="s">
        <v>51</v>
      </c>
      <c r="G27" s="204" t="s">
        <v>159</v>
      </c>
      <c r="H27" s="204" t="s">
        <v>159</v>
      </c>
      <c r="I27" s="163" t="s">
        <v>129</v>
      </c>
      <c r="J27" s="98" t="s">
        <v>159</v>
      </c>
    </row>
    <row r="28" spans="1:10" ht="35.25" customHeight="1">
      <c r="A28" s="9" t="s">
        <v>83</v>
      </c>
      <c r="B28" s="280"/>
      <c r="C28" s="15" t="s">
        <v>70</v>
      </c>
      <c r="D28" s="52" t="s">
        <v>85</v>
      </c>
      <c r="E28" s="131" t="s">
        <v>86</v>
      </c>
      <c r="F28" s="151" t="s">
        <v>51</v>
      </c>
      <c r="G28" s="204" t="s">
        <v>159</v>
      </c>
      <c r="H28" s="204" t="s">
        <v>159</v>
      </c>
      <c r="I28" s="204" t="s">
        <v>159</v>
      </c>
      <c r="J28" s="98" t="s">
        <v>159</v>
      </c>
    </row>
    <row r="29" spans="1:10" ht="35.25" customHeight="1">
      <c r="A29" s="9" t="s">
        <v>84</v>
      </c>
      <c r="B29" s="280"/>
      <c r="C29" s="15" t="s">
        <v>71</v>
      </c>
      <c r="D29" s="52" t="s">
        <v>85</v>
      </c>
      <c r="E29" s="131" t="s">
        <v>127</v>
      </c>
      <c r="F29" s="151" t="s">
        <v>51</v>
      </c>
      <c r="G29" s="204" t="s">
        <v>159</v>
      </c>
      <c r="H29" s="163" t="s">
        <v>129</v>
      </c>
      <c r="I29" s="204" t="s">
        <v>129</v>
      </c>
      <c r="J29" s="98" t="s">
        <v>129</v>
      </c>
    </row>
    <row r="30" spans="1:10" ht="35.25" customHeight="1">
      <c r="A30" s="296" t="s">
        <v>82</v>
      </c>
      <c r="B30" s="281" t="s">
        <v>483</v>
      </c>
      <c r="C30" s="297" t="s">
        <v>69</v>
      </c>
      <c r="D30" s="52" t="s">
        <v>85</v>
      </c>
      <c r="E30" s="131" t="s">
        <v>86</v>
      </c>
      <c r="F30" s="151" t="s">
        <v>51</v>
      </c>
      <c r="G30" s="204" t="s">
        <v>159</v>
      </c>
      <c r="H30" s="204" t="s">
        <v>159</v>
      </c>
      <c r="I30" s="204" t="s">
        <v>159</v>
      </c>
      <c r="J30" s="98" t="s">
        <v>159</v>
      </c>
    </row>
    <row r="31" spans="1:10" ht="35.25" customHeight="1">
      <c r="A31" s="296"/>
      <c r="B31" s="282"/>
      <c r="C31" s="297"/>
      <c r="D31" s="52" t="s">
        <v>85</v>
      </c>
      <c r="E31" s="131" t="s">
        <v>127</v>
      </c>
      <c r="F31" s="151" t="s">
        <v>51</v>
      </c>
      <c r="G31" s="204" t="s">
        <v>159</v>
      </c>
      <c r="H31" s="204" t="s">
        <v>159</v>
      </c>
      <c r="I31" s="204" t="s">
        <v>159</v>
      </c>
      <c r="J31" s="98" t="s">
        <v>159</v>
      </c>
    </row>
    <row r="32" spans="1:10" ht="35.25" customHeight="1">
      <c r="A32" s="9" t="s">
        <v>74</v>
      </c>
      <c r="B32" s="282"/>
      <c r="C32" s="15" t="s">
        <v>61</v>
      </c>
      <c r="D32" s="52" t="s">
        <v>85</v>
      </c>
      <c r="E32" s="131" t="s">
        <v>127</v>
      </c>
      <c r="F32" s="151" t="s">
        <v>51</v>
      </c>
      <c r="G32" s="163" t="s">
        <v>129</v>
      </c>
      <c r="H32" s="163" t="s">
        <v>129</v>
      </c>
      <c r="I32" s="204" t="s">
        <v>159</v>
      </c>
      <c r="J32" s="98" t="s">
        <v>159</v>
      </c>
    </row>
    <row r="33" spans="1:10" s="79" customFormat="1" ht="35.25" customHeight="1">
      <c r="A33" s="298" t="s">
        <v>216</v>
      </c>
      <c r="B33" s="282"/>
      <c r="C33" s="301" t="s">
        <v>215</v>
      </c>
      <c r="D33" s="52" t="s">
        <v>135</v>
      </c>
      <c r="E33" s="131" t="s">
        <v>509</v>
      </c>
      <c r="F33" s="151" t="s">
        <v>51</v>
      </c>
      <c r="G33" s="204" t="s">
        <v>129</v>
      </c>
      <c r="H33" s="204" t="s">
        <v>159</v>
      </c>
      <c r="I33" s="204" t="s">
        <v>159</v>
      </c>
      <c r="J33" s="98" t="s">
        <v>129</v>
      </c>
    </row>
    <row r="34" spans="1:10" ht="35.25" customHeight="1">
      <c r="A34" s="299"/>
      <c r="B34" s="282"/>
      <c r="C34" s="302"/>
      <c r="D34" s="159" t="s">
        <v>135</v>
      </c>
      <c r="E34" s="156" t="s">
        <v>510</v>
      </c>
      <c r="F34" s="151" t="s">
        <v>51</v>
      </c>
      <c r="G34" s="204" t="s">
        <v>129</v>
      </c>
      <c r="H34" s="204" t="s">
        <v>159</v>
      </c>
      <c r="I34" s="204" t="s">
        <v>159</v>
      </c>
      <c r="J34" s="98" t="s">
        <v>129</v>
      </c>
    </row>
    <row r="35" spans="1:10" s="79" customFormat="1" ht="35.25" customHeight="1">
      <c r="A35" s="299"/>
      <c r="B35" s="282"/>
      <c r="C35" s="302"/>
      <c r="D35" s="159" t="s">
        <v>135</v>
      </c>
      <c r="E35" s="156" t="s">
        <v>128</v>
      </c>
      <c r="F35" s="151" t="s">
        <v>51</v>
      </c>
      <c r="G35" s="204" t="s">
        <v>129</v>
      </c>
      <c r="H35" s="204" t="s">
        <v>159</v>
      </c>
      <c r="I35" s="204" t="s">
        <v>159</v>
      </c>
      <c r="J35" s="225" t="s">
        <v>129</v>
      </c>
    </row>
    <row r="36" spans="1:10" s="79" customFormat="1" ht="35.25" customHeight="1">
      <c r="A36" s="300"/>
      <c r="B36" s="283"/>
      <c r="C36" s="303"/>
      <c r="D36" s="159" t="s">
        <v>135</v>
      </c>
      <c r="E36" s="156" t="s">
        <v>213</v>
      </c>
      <c r="F36" s="151" t="s">
        <v>51</v>
      </c>
      <c r="G36" s="204" t="s">
        <v>129</v>
      </c>
      <c r="H36" s="204" t="s">
        <v>159</v>
      </c>
      <c r="I36" s="204" t="s">
        <v>159</v>
      </c>
      <c r="J36" s="225" t="s">
        <v>129</v>
      </c>
    </row>
    <row r="37" spans="1:10" ht="35.25" customHeight="1">
      <c r="A37" s="11" t="s">
        <v>203</v>
      </c>
      <c r="B37" s="281" t="s">
        <v>467</v>
      </c>
      <c r="C37" s="15" t="s">
        <v>200</v>
      </c>
      <c r="D37" s="52" t="s">
        <v>39</v>
      </c>
      <c r="E37" s="131" t="s">
        <v>186</v>
      </c>
      <c r="F37" s="151" t="s">
        <v>51</v>
      </c>
      <c r="G37" s="204" t="s">
        <v>159</v>
      </c>
      <c r="H37" s="163" t="s">
        <v>129</v>
      </c>
      <c r="I37" s="204" t="s">
        <v>159</v>
      </c>
      <c r="J37" s="97" t="s">
        <v>159</v>
      </c>
    </row>
    <row r="38" spans="1:10" ht="35.25" customHeight="1">
      <c r="A38" s="11" t="s">
        <v>204</v>
      </c>
      <c r="B38" s="282"/>
      <c r="C38" s="15" t="s">
        <v>201</v>
      </c>
      <c r="D38" s="52" t="s">
        <v>39</v>
      </c>
      <c r="E38" s="131" t="s">
        <v>186</v>
      </c>
      <c r="F38" s="151" t="s">
        <v>51</v>
      </c>
      <c r="G38" s="163" t="s">
        <v>129</v>
      </c>
      <c r="H38" s="163" t="s">
        <v>129</v>
      </c>
      <c r="I38" s="163" t="s">
        <v>129</v>
      </c>
      <c r="J38" s="97" t="s">
        <v>129</v>
      </c>
    </row>
    <row r="39" spans="1:10" ht="35.25" customHeight="1">
      <c r="A39" s="11" t="s">
        <v>205</v>
      </c>
      <c r="B39" s="282"/>
      <c r="C39" s="15" t="s">
        <v>202</v>
      </c>
      <c r="D39" s="52" t="s">
        <v>39</v>
      </c>
      <c r="E39" s="131" t="s">
        <v>186</v>
      </c>
      <c r="F39" s="151" t="s">
        <v>51</v>
      </c>
      <c r="G39" s="163" t="s">
        <v>129</v>
      </c>
      <c r="H39" s="163" t="s">
        <v>129</v>
      </c>
      <c r="I39" s="163" t="s">
        <v>129</v>
      </c>
      <c r="J39" s="98" t="s">
        <v>159</v>
      </c>
    </row>
    <row r="40" spans="1:10" ht="35.25" customHeight="1">
      <c r="A40" s="306" t="s">
        <v>118</v>
      </c>
      <c r="B40" s="282"/>
      <c r="C40" s="284" t="s">
        <v>99</v>
      </c>
      <c r="D40" s="52" t="s">
        <v>135</v>
      </c>
      <c r="E40" s="131" t="s">
        <v>213</v>
      </c>
      <c r="F40" s="151" t="s">
        <v>51</v>
      </c>
      <c r="G40" s="163" t="s">
        <v>129</v>
      </c>
      <c r="H40" s="163" t="s">
        <v>129</v>
      </c>
      <c r="I40" s="163" t="s">
        <v>129</v>
      </c>
      <c r="J40" s="97" t="s">
        <v>129</v>
      </c>
    </row>
    <row r="41" spans="1:10" ht="35.25" customHeight="1">
      <c r="A41" s="306"/>
      <c r="B41" s="282"/>
      <c r="C41" s="284"/>
      <c r="D41" s="159" t="s">
        <v>135</v>
      </c>
      <c r="E41" s="156" t="s">
        <v>214</v>
      </c>
      <c r="F41" s="151" t="s">
        <v>51</v>
      </c>
      <c r="G41" s="163" t="s">
        <v>129</v>
      </c>
      <c r="H41" s="163" t="s">
        <v>129</v>
      </c>
      <c r="I41" s="163" t="s">
        <v>129</v>
      </c>
      <c r="J41" s="97" t="s">
        <v>129</v>
      </c>
    </row>
    <row r="42" spans="1:10" ht="35.25" customHeight="1">
      <c r="A42" s="11" t="s">
        <v>119</v>
      </c>
      <c r="B42" s="282"/>
      <c r="C42" s="72" t="s">
        <v>100</v>
      </c>
      <c r="D42" s="159" t="s">
        <v>135</v>
      </c>
      <c r="E42" s="156" t="s">
        <v>214</v>
      </c>
      <c r="F42" s="151" t="s">
        <v>51</v>
      </c>
      <c r="G42" s="204" t="s">
        <v>159</v>
      </c>
      <c r="H42" s="204" t="s">
        <v>159</v>
      </c>
      <c r="I42" s="163" t="s">
        <v>129</v>
      </c>
      <c r="J42" s="98" t="s">
        <v>159</v>
      </c>
    </row>
    <row r="43" spans="1:10" ht="35.25" customHeight="1">
      <c r="A43" s="11" t="s">
        <v>120</v>
      </c>
      <c r="B43" s="282"/>
      <c r="C43" s="99" t="s">
        <v>101</v>
      </c>
      <c r="D43" s="159" t="s">
        <v>135</v>
      </c>
      <c r="E43" s="156" t="s">
        <v>213</v>
      </c>
      <c r="F43" s="151" t="s">
        <v>51</v>
      </c>
      <c r="G43" s="163" t="s">
        <v>129</v>
      </c>
      <c r="H43" s="163" t="s">
        <v>129</v>
      </c>
      <c r="I43" s="163" t="s">
        <v>129</v>
      </c>
      <c r="J43" s="97" t="s">
        <v>129</v>
      </c>
    </row>
    <row r="44" spans="1:10" s="79" customFormat="1" ht="35.25" customHeight="1">
      <c r="A44" s="11" t="s">
        <v>511</v>
      </c>
      <c r="B44" s="282"/>
      <c r="C44" s="99" t="s">
        <v>512</v>
      </c>
      <c r="D44" s="159" t="s">
        <v>135</v>
      </c>
      <c r="E44" s="156"/>
      <c r="F44" s="151" t="s">
        <v>51</v>
      </c>
      <c r="G44" s="163" t="s">
        <v>129</v>
      </c>
      <c r="H44" s="163" t="s">
        <v>129</v>
      </c>
      <c r="I44" s="204" t="s">
        <v>129</v>
      </c>
      <c r="J44" s="98" t="s">
        <v>129</v>
      </c>
    </row>
    <row r="45" spans="1:10" s="79" customFormat="1" ht="35.25" customHeight="1">
      <c r="A45" s="11" t="s">
        <v>499</v>
      </c>
      <c r="B45" s="282"/>
      <c r="C45" s="99" t="s">
        <v>500</v>
      </c>
      <c r="D45" s="159" t="s">
        <v>135</v>
      </c>
      <c r="E45" s="156" t="s">
        <v>213</v>
      </c>
      <c r="F45" s="151" t="s">
        <v>51</v>
      </c>
      <c r="G45" s="163" t="s">
        <v>129</v>
      </c>
      <c r="H45" s="163" t="s">
        <v>129</v>
      </c>
      <c r="I45" s="204" t="s">
        <v>129</v>
      </c>
      <c r="J45" s="98" t="s">
        <v>129</v>
      </c>
    </row>
    <row r="46" spans="1:10" ht="35.25" customHeight="1">
      <c r="A46" s="296" t="s">
        <v>113</v>
      </c>
      <c r="B46" s="282"/>
      <c r="C46" s="284" t="s">
        <v>91</v>
      </c>
      <c r="D46" s="159" t="s">
        <v>39</v>
      </c>
      <c r="E46" s="131" t="s">
        <v>185</v>
      </c>
      <c r="F46" s="151" t="s">
        <v>51</v>
      </c>
      <c r="G46" s="163" t="s">
        <v>129</v>
      </c>
      <c r="H46" s="163" t="s">
        <v>129</v>
      </c>
      <c r="I46" s="204" t="s">
        <v>159</v>
      </c>
      <c r="J46" s="98" t="s">
        <v>159</v>
      </c>
    </row>
    <row r="47" spans="1:10" ht="35.25" customHeight="1">
      <c r="A47" s="296"/>
      <c r="B47" s="283"/>
      <c r="C47" s="284"/>
      <c r="D47" s="159" t="s">
        <v>135</v>
      </c>
      <c r="E47" s="131" t="s">
        <v>206</v>
      </c>
      <c r="F47" s="151" t="s">
        <v>51</v>
      </c>
      <c r="G47" s="163" t="s">
        <v>129</v>
      </c>
      <c r="H47" s="163" t="s">
        <v>129</v>
      </c>
      <c r="I47" s="204" t="s">
        <v>159</v>
      </c>
      <c r="J47" s="98" t="s">
        <v>159</v>
      </c>
    </row>
    <row r="48" spans="1:10" ht="35.25" customHeight="1">
      <c r="A48" s="9" t="s">
        <v>123</v>
      </c>
      <c r="B48" s="280" t="s">
        <v>468</v>
      </c>
      <c r="C48" s="15" t="s">
        <v>102</v>
      </c>
      <c r="D48" s="52" t="s">
        <v>39</v>
      </c>
      <c r="E48" s="131" t="s">
        <v>173</v>
      </c>
      <c r="F48" s="151" t="s">
        <v>51</v>
      </c>
      <c r="G48" s="182" t="s">
        <v>129</v>
      </c>
      <c r="H48" s="163" t="s">
        <v>129</v>
      </c>
      <c r="I48" s="163" t="s">
        <v>129</v>
      </c>
      <c r="J48" s="97" t="s">
        <v>129</v>
      </c>
    </row>
    <row r="49" spans="1:10" ht="35.25" customHeight="1">
      <c r="A49" s="9" t="s">
        <v>124</v>
      </c>
      <c r="B49" s="280"/>
      <c r="C49" s="15" t="s">
        <v>103</v>
      </c>
      <c r="D49" s="52" t="s">
        <v>39</v>
      </c>
      <c r="E49" s="131" t="s">
        <v>173</v>
      </c>
      <c r="F49" s="151" t="s">
        <v>51</v>
      </c>
      <c r="G49" s="204" t="s">
        <v>159</v>
      </c>
      <c r="H49" s="204" t="s">
        <v>129</v>
      </c>
      <c r="I49" s="204" t="s">
        <v>159</v>
      </c>
      <c r="J49" s="98" t="s">
        <v>159</v>
      </c>
    </row>
    <row r="50" spans="1:10" ht="35.25" customHeight="1">
      <c r="A50" s="9" t="s">
        <v>125</v>
      </c>
      <c r="B50" s="280"/>
      <c r="C50" s="15" t="s">
        <v>104</v>
      </c>
      <c r="D50" s="52" t="s">
        <v>135</v>
      </c>
      <c r="E50" s="131" t="s">
        <v>199</v>
      </c>
      <c r="F50" s="151" t="s">
        <v>51</v>
      </c>
      <c r="G50" s="204" t="s">
        <v>159</v>
      </c>
      <c r="H50" s="163" t="s">
        <v>129</v>
      </c>
      <c r="I50" s="163" t="s">
        <v>129</v>
      </c>
      <c r="J50" s="97" t="s">
        <v>129</v>
      </c>
    </row>
    <row r="51" spans="1:10" ht="35.25" customHeight="1">
      <c r="A51" s="296" t="s">
        <v>126</v>
      </c>
      <c r="B51" s="280"/>
      <c r="C51" s="297" t="s">
        <v>105</v>
      </c>
      <c r="D51" s="52" t="s">
        <v>85</v>
      </c>
      <c r="E51" s="131" t="s">
        <v>173</v>
      </c>
      <c r="F51" s="151" t="s">
        <v>51</v>
      </c>
      <c r="G51" s="204" t="s">
        <v>159</v>
      </c>
      <c r="H51" s="163" t="s">
        <v>129</v>
      </c>
      <c r="I51" s="204" t="s">
        <v>159</v>
      </c>
      <c r="J51" s="97" t="s">
        <v>129</v>
      </c>
    </row>
    <row r="52" spans="1:10" ht="35.25" customHeight="1">
      <c r="A52" s="296"/>
      <c r="B52" s="280"/>
      <c r="C52" s="297"/>
      <c r="D52" s="52" t="s">
        <v>135</v>
      </c>
      <c r="E52" s="131" t="s">
        <v>199</v>
      </c>
      <c r="F52" s="151" t="s">
        <v>51</v>
      </c>
      <c r="G52" s="204" t="s">
        <v>159</v>
      </c>
      <c r="H52" s="163" t="s">
        <v>129</v>
      </c>
      <c r="I52" s="204" t="s">
        <v>159</v>
      </c>
      <c r="J52" s="97" t="s">
        <v>129</v>
      </c>
    </row>
    <row r="53" spans="1:10" ht="35.25" customHeight="1">
      <c r="A53" s="9" t="s">
        <v>117</v>
      </c>
      <c r="B53" s="56" t="s">
        <v>469</v>
      </c>
      <c r="C53" s="15" t="s">
        <v>98</v>
      </c>
      <c r="D53" s="52" t="s">
        <v>51</v>
      </c>
      <c r="E53" s="131" t="s">
        <v>51</v>
      </c>
      <c r="F53" s="151" t="s">
        <v>51</v>
      </c>
      <c r="G53" s="182" t="s">
        <v>129</v>
      </c>
      <c r="H53" s="163" t="s">
        <v>129</v>
      </c>
      <c r="I53" s="163" t="s">
        <v>129</v>
      </c>
      <c r="J53" s="97" t="s">
        <v>129</v>
      </c>
    </row>
    <row r="54" spans="1:10" ht="35.25" customHeight="1">
      <c r="A54" s="9" t="s">
        <v>108</v>
      </c>
      <c r="B54" s="280" t="s">
        <v>470</v>
      </c>
      <c r="C54" s="15" t="s">
        <v>139</v>
      </c>
      <c r="D54" s="52" t="s">
        <v>39</v>
      </c>
      <c r="E54" s="131" t="s">
        <v>128</v>
      </c>
      <c r="F54" s="151" t="s">
        <v>51</v>
      </c>
      <c r="G54" s="163" t="s">
        <v>129</v>
      </c>
      <c r="H54" s="163" t="s">
        <v>129</v>
      </c>
      <c r="I54" s="163" t="s">
        <v>129</v>
      </c>
      <c r="J54" s="97" t="s">
        <v>129</v>
      </c>
    </row>
    <row r="55" spans="1:10" ht="35.25" customHeight="1">
      <c r="A55" s="9" t="s">
        <v>485</v>
      </c>
      <c r="B55" s="280"/>
      <c r="C55" s="15" t="s">
        <v>141</v>
      </c>
      <c r="D55" s="52" t="s">
        <v>39</v>
      </c>
      <c r="E55" s="131" t="s">
        <v>128</v>
      </c>
      <c r="F55" s="151" t="s">
        <v>51</v>
      </c>
      <c r="G55" s="163" t="s">
        <v>129</v>
      </c>
      <c r="H55" s="163" t="s">
        <v>129</v>
      </c>
      <c r="I55" s="163" t="s">
        <v>129</v>
      </c>
      <c r="J55" s="97" t="s">
        <v>129</v>
      </c>
    </row>
    <row r="56" spans="1:10" ht="35.25" customHeight="1">
      <c r="A56" s="9" t="s">
        <v>160</v>
      </c>
      <c r="B56" s="280" t="s">
        <v>471</v>
      </c>
      <c r="C56" s="15" t="s">
        <v>158</v>
      </c>
      <c r="D56" s="52" t="s">
        <v>51</v>
      </c>
      <c r="E56" s="131" t="s">
        <v>51</v>
      </c>
      <c r="F56" s="151" t="s">
        <v>51</v>
      </c>
      <c r="G56" s="163" t="s">
        <v>129</v>
      </c>
      <c r="H56" s="163" t="s">
        <v>129</v>
      </c>
      <c r="I56" s="163" t="s">
        <v>129</v>
      </c>
      <c r="J56" s="97" t="s">
        <v>129</v>
      </c>
    </row>
    <row r="57" spans="1:10" ht="35.25" customHeight="1">
      <c r="A57" s="9" t="s">
        <v>191</v>
      </c>
      <c r="B57" s="280"/>
      <c r="C57" s="15" t="s">
        <v>93</v>
      </c>
      <c r="D57" s="52" t="s">
        <v>51</v>
      </c>
      <c r="E57" s="131" t="s">
        <v>51</v>
      </c>
      <c r="F57" s="151" t="s">
        <v>51</v>
      </c>
      <c r="G57" s="182" t="s">
        <v>129</v>
      </c>
      <c r="H57" s="204" t="s">
        <v>159</v>
      </c>
      <c r="I57" s="182" t="s">
        <v>129</v>
      </c>
      <c r="J57" s="97" t="s">
        <v>129</v>
      </c>
    </row>
    <row r="58" spans="1:10" ht="35.25" customHeight="1">
      <c r="A58" s="9" t="s">
        <v>163</v>
      </c>
      <c r="B58" s="280"/>
      <c r="C58" s="15" t="s">
        <v>165</v>
      </c>
      <c r="D58" s="52" t="s">
        <v>51</v>
      </c>
      <c r="E58" s="131" t="s">
        <v>51</v>
      </c>
      <c r="F58" s="151" t="s">
        <v>51</v>
      </c>
      <c r="G58" s="182" t="s">
        <v>129</v>
      </c>
      <c r="H58" s="163" t="s">
        <v>159</v>
      </c>
      <c r="I58" s="163" t="s">
        <v>129</v>
      </c>
      <c r="J58" s="97" t="s">
        <v>129</v>
      </c>
    </row>
    <row r="59" spans="1:10" ht="35.25" customHeight="1">
      <c r="A59" s="9" t="s">
        <v>54</v>
      </c>
      <c r="B59" s="280"/>
      <c r="C59" s="15" t="s">
        <v>53</v>
      </c>
      <c r="D59" s="52" t="s">
        <v>51</v>
      </c>
      <c r="E59" s="131" t="s">
        <v>51</v>
      </c>
      <c r="F59" s="151" t="s">
        <v>51</v>
      </c>
      <c r="G59" s="182" t="s">
        <v>129</v>
      </c>
      <c r="H59" s="163" t="s">
        <v>129</v>
      </c>
      <c r="I59" s="163" t="s">
        <v>129</v>
      </c>
      <c r="J59" s="98" t="s">
        <v>159</v>
      </c>
    </row>
    <row r="60" spans="1:10" ht="35.25" customHeight="1">
      <c r="A60" s="9" t="s">
        <v>166</v>
      </c>
      <c r="B60" s="280"/>
      <c r="C60" s="15" t="s">
        <v>189</v>
      </c>
      <c r="D60" s="52" t="s">
        <v>52</v>
      </c>
      <c r="E60" s="131" t="s">
        <v>156</v>
      </c>
      <c r="F60" s="151" t="s">
        <v>51</v>
      </c>
      <c r="G60" s="204" t="s">
        <v>159</v>
      </c>
      <c r="H60" s="163" t="s">
        <v>129</v>
      </c>
      <c r="I60" s="163" t="s">
        <v>129</v>
      </c>
      <c r="J60" s="98" t="s">
        <v>159</v>
      </c>
    </row>
    <row r="61" spans="1:10" ht="35.25" customHeight="1">
      <c r="A61" s="9" t="s">
        <v>55</v>
      </c>
      <c r="B61" s="56" t="s">
        <v>472</v>
      </c>
      <c r="C61" s="15" t="s">
        <v>172</v>
      </c>
      <c r="D61" s="52" t="s">
        <v>39</v>
      </c>
      <c r="E61" s="131" t="s">
        <v>58</v>
      </c>
      <c r="F61" s="151" t="s">
        <v>51</v>
      </c>
      <c r="G61" s="182" t="s">
        <v>129</v>
      </c>
      <c r="H61" s="163" t="s">
        <v>129</v>
      </c>
      <c r="I61" s="163" t="s">
        <v>129</v>
      </c>
      <c r="J61" s="98" t="s">
        <v>159</v>
      </c>
    </row>
    <row r="62" spans="1:10" ht="35.25" customHeight="1">
      <c r="A62" s="77" t="s">
        <v>180</v>
      </c>
      <c r="B62" s="271" t="s">
        <v>473</v>
      </c>
      <c r="C62" s="15" t="s">
        <v>38</v>
      </c>
      <c r="D62" s="160" t="s">
        <v>39</v>
      </c>
      <c r="E62" s="157" t="s">
        <v>56</v>
      </c>
      <c r="F62" s="151" t="s">
        <v>51</v>
      </c>
      <c r="G62" s="204" t="s">
        <v>159</v>
      </c>
      <c r="H62" s="163" t="s">
        <v>129</v>
      </c>
      <c r="I62" s="204" t="s">
        <v>159</v>
      </c>
      <c r="J62" s="98" t="s">
        <v>159</v>
      </c>
    </row>
    <row r="63" spans="1:10" ht="35.25" customHeight="1">
      <c r="A63" s="9" t="s">
        <v>175</v>
      </c>
      <c r="B63" s="271"/>
      <c r="C63" s="15" t="s">
        <v>41</v>
      </c>
      <c r="D63" s="52" t="s">
        <v>39</v>
      </c>
      <c r="E63" s="131" t="s">
        <v>56</v>
      </c>
      <c r="F63" s="151" t="s">
        <v>51</v>
      </c>
      <c r="G63" s="204" t="s">
        <v>159</v>
      </c>
      <c r="H63" s="204" t="s">
        <v>159</v>
      </c>
      <c r="I63" s="204" t="s">
        <v>159</v>
      </c>
      <c r="J63" s="98" t="s">
        <v>159</v>
      </c>
    </row>
    <row r="64" spans="1:10" ht="35.25" customHeight="1">
      <c r="A64" s="9" t="s">
        <v>178</v>
      </c>
      <c r="B64" s="271"/>
      <c r="C64" s="15" t="s">
        <v>45</v>
      </c>
      <c r="D64" s="52" t="s">
        <v>46</v>
      </c>
      <c r="E64" s="131" t="s">
        <v>57</v>
      </c>
      <c r="F64" s="151" t="s">
        <v>51</v>
      </c>
      <c r="G64" s="204" t="s">
        <v>159</v>
      </c>
      <c r="H64" s="204" t="s">
        <v>159</v>
      </c>
      <c r="I64" s="204" t="s">
        <v>159</v>
      </c>
      <c r="J64" s="98" t="s">
        <v>159</v>
      </c>
    </row>
    <row r="65" spans="1:10" ht="35.25" customHeight="1">
      <c r="A65" s="9" t="s">
        <v>179</v>
      </c>
      <c r="B65" s="271"/>
      <c r="C65" s="15" t="s">
        <v>42</v>
      </c>
      <c r="D65" s="52" t="s">
        <v>39</v>
      </c>
      <c r="E65" s="131" t="s">
        <v>56</v>
      </c>
      <c r="F65" s="151" t="s">
        <v>51</v>
      </c>
      <c r="G65" s="204" t="s">
        <v>159</v>
      </c>
      <c r="H65" s="204" t="s">
        <v>159</v>
      </c>
      <c r="I65" s="204" t="s">
        <v>159</v>
      </c>
      <c r="J65" s="98" t="s">
        <v>159</v>
      </c>
    </row>
    <row r="66" spans="1:10" ht="51.75" customHeight="1">
      <c r="A66" s="9" t="s">
        <v>181</v>
      </c>
      <c r="B66" s="271"/>
      <c r="C66" s="15" t="s">
        <v>48</v>
      </c>
      <c r="D66" s="52" t="s">
        <v>51</v>
      </c>
      <c r="E66" s="131" t="s">
        <v>51</v>
      </c>
      <c r="F66" s="151" t="s">
        <v>51</v>
      </c>
      <c r="G66" s="204" t="s">
        <v>159</v>
      </c>
      <c r="H66" s="163" t="s">
        <v>129</v>
      </c>
      <c r="I66" s="204" t="s">
        <v>159</v>
      </c>
      <c r="J66" s="97" t="s">
        <v>159</v>
      </c>
    </row>
    <row r="67" spans="1:10" ht="35.25" customHeight="1">
      <c r="A67" s="9" t="s">
        <v>182</v>
      </c>
      <c r="B67" s="271" t="s">
        <v>50</v>
      </c>
      <c r="C67" s="15" t="s">
        <v>49</v>
      </c>
      <c r="D67" s="52" t="s">
        <v>51</v>
      </c>
      <c r="E67" s="131" t="s">
        <v>51</v>
      </c>
      <c r="F67" s="151" t="s">
        <v>51</v>
      </c>
      <c r="G67" s="163" t="s">
        <v>129</v>
      </c>
      <c r="H67" s="163" t="s">
        <v>129</v>
      </c>
      <c r="I67" s="163" t="s">
        <v>129</v>
      </c>
      <c r="J67" s="97" t="s">
        <v>129</v>
      </c>
    </row>
    <row r="68" spans="1:10" ht="49.5" customHeight="1">
      <c r="A68" s="9" t="s">
        <v>174</v>
      </c>
      <c r="B68" s="271"/>
      <c r="C68" s="15" t="s">
        <v>44</v>
      </c>
      <c r="D68" s="52" t="s">
        <v>39</v>
      </c>
      <c r="E68" s="131" t="s">
        <v>155</v>
      </c>
      <c r="F68" s="151" t="s">
        <v>51</v>
      </c>
      <c r="G68" s="163" t="s">
        <v>129</v>
      </c>
      <c r="H68" s="163" t="s">
        <v>129</v>
      </c>
      <c r="I68" s="204" t="s">
        <v>159</v>
      </c>
      <c r="J68" s="98" t="s">
        <v>159</v>
      </c>
    </row>
    <row r="69" spans="1:10" ht="42.75" customHeight="1">
      <c r="A69" s="9" t="s">
        <v>176</v>
      </c>
      <c r="B69" s="271"/>
      <c r="C69" s="15" t="s">
        <v>47</v>
      </c>
      <c r="D69" s="52" t="s">
        <v>39</v>
      </c>
      <c r="E69" s="131" t="s">
        <v>56</v>
      </c>
      <c r="F69" s="151" t="s">
        <v>51</v>
      </c>
      <c r="G69" s="204" t="s">
        <v>159</v>
      </c>
      <c r="H69" s="204" t="s">
        <v>129</v>
      </c>
      <c r="I69" s="163" t="s">
        <v>129</v>
      </c>
      <c r="J69" s="98" t="s">
        <v>159</v>
      </c>
    </row>
    <row r="70" spans="1:10" ht="35.25" customHeight="1">
      <c r="A70" s="9" t="s">
        <v>177</v>
      </c>
      <c r="B70" s="271"/>
      <c r="C70" s="15" t="s">
        <v>43</v>
      </c>
      <c r="D70" s="52" t="s">
        <v>39</v>
      </c>
      <c r="E70" s="131" t="s">
        <v>56</v>
      </c>
      <c r="F70" s="151" t="s">
        <v>51</v>
      </c>
      <c r="G70" s="163" t="s">
        <v>129</v>
      </c>
      <c r="H70" s="163" t="s">
        <v>129</v>
      </c>
      <c r="I70" s="163" t="s">
        <v>129</v>
      </c>
      <c r="J70" s="98" t="s">
        <v>159</v>
      </c>
    </row>
    <row r="71" spans="1:10" ht="35.25" customHeight="1">
      <c r="A71" s="9" t="s">
        <v>183</v>
      </c>
      <c r="B71" s="271"/>
      <c r="C71" s="15" t="s">
        <v>184</v>
      </c>
      <c r="D71" s="52" t="s">
        <v>51</v>
      </c>
      <c r="E71" s="131" t="s">
        <v>51</v>
      </c>
      <c r="F71" s="151" t="s">
        <v>51</v>
      </c>
      <c r="G71" s="163" t="s">
        <v>129</v>
      </c>
      <c r="H71" s="163" t="s">
        <v>129</v>
      </c>
      <c r="I71" s="163" t="s">
        <v>129</v>
      </c>
      <c r="J71" s="98" t="s">
        <v>159</v>
      </c>
    </row>
    <row r="72" spans="1:10" ht="35.25" customHeight="1">
      <c r="A72" s="9" t="s">
        <v>146</v>
      </c>
      <c r="B72" s="271" t="s">
        <v>474</v>
      </c>
      <c r="C72" s="15" t="s">
        <v>144</v>
      </c>
      <c r="D72" s="52" t="s">
        <v>52</v>
      </c>
      <c r="E72" s="131" t="s">
        <v>57</v>
      </c>
      <c r="F72" s="151" t="s">
        <v>51</v>
      </c>
      <c r="G72" s="163" t="s">
        <v>129</v>
      </c>
      <c r="H72" s="204" t="s">
        <v>129</v>
      </c>
      <c r="I72" s="163" t="s">
        <v>129</v>
      </c>
      <c r="J72" s="98" t="s">
        <v>159</v>
      </c>
    </row>
    <row r="73" spans="1:10" ht="35.25" customHeight="1">
      <c r="A73" s="9" t="s">
        <v>147</v>
      </c>
      <c r="B73" s="271"/>
      <c r="C73" s="15" t="s">
        <v>145</v>
      </c>
      <c r="D73" s="52" t="s">
        <v>52</v>
      </c>
      <c r="E73" s="131" t="s">
        <v>58</v>
      </c>
      <c r="F73" s="151" t="s">
        <v>51</v>
      </c>
      <c r="G73" s="204" t="s">
        <v>159</v>
      </c>
      <c r="H73" s="163" t="s">
        <v>129</v>
      </c>
      <c r="I73" s="163" t="s">
        <v>129</v>
      </c>
      <c r="J73" s="98" t="s">
        <v>159</v>
      </c>
    </row>
    <row r="74" spans="1:10" ht="35.25" customHeight="1">
      <c r="A74" s="9" t="s">
        <v>170</v>
      </c>
      <c r="B74" s="271"/>
      <c r="C74" s="15" t="s">
        <v>168</v>
      </c>
      <c r="D74" s="52" t="s">
        <v>52</v>
      </c>
      <c r="E74" s="131" t="s">
        <v>131</v>
      </c>
      <c r="F74" s="151" t="s">
        <v>51</v>
      </c>
      <c r="G74" s="163" t="s">
        <v>129</v>
      </c>
      <c r="H74" s="163" t="s">
        <v>129</v>
      </c>
      <c r="I74" s="163" t="s">
        <v>129</v>
      </c>
      <c r="J74" s="97" t="s">
        <v>129</v>
      </c>
    </row>
    <row r="75" spans="1:10" ht="35.25" customHeight="1">
      <c r="A75" s="9" t="s">
        <v>171</v>
      </c>
      <c r="B75" s="271"/>
      <c r="C75" s="15" t="s">
        <v>167</v>
      </c>
      <c r="D75" s="52" t="s">
        <v>39</v>
      </c>
      <c r="E75" s="131" t="s">
        <v>169</v>
      </c>
      <c r="F75" s="151" t="s">
        <v>51</v>
      </c>
      <c r="G75" s="163" t="s">
        <v>129</v>
      </c>
      <c r="H75" s="163" t="s">
        <v>129</v>
      </c>
      <c r="I75" s="163" t="s">
        <v>129</v>
      </c>
      <c r="J75" s="97" t="s">
        <v>129</v>
      </c>
    </row>
    <row r="76" spans="1:10" ht="35.25" customHeight="1">
      <c r="A76" s="9" t="s">
        <v>162</v>
      </c>
      <c r="B76" s="271"/>
      <c r="C76" s="15" t="s">
        <v>161</v>
      </c>
      <c r="D76" s="52" t="s">
        <v>52</v>
      </c>
      <c r="E76" s="131" t="s">
        <v>131</v>
      </c>
      <c r="F76" s="151" t="s">
        <v>51</v>
      </c>
      <c r="G76" s="204" t="s">
        <v>159</v>
      </c>
      <c r="H76" s="163" t="s">
        <v>159</v>
      </c>
      <c r="I76" s="163" t="s">
        <v>129</v>
      </c>
      <c r="J76" s="98" t="s">
        <v>159</v>
      </c>
    </row>
    <row r="77" spans="1:10" ht="35.25" customHeight="1">
      <c r="A77" s="296" t="s">
        <v>157</v>
      </c>
      <c r="B77" s="271"/>
      <c r="C77" s="297" t="s">
        <v>153</v>
      </c>
      <c r="D77" s="52" t="s">
        <v>52</v>
      </c>
      <c r="E77" s="131" t="s">
        <v>155</v>
      </c>
      <c r="F77" s="151" t="s">
        <v>51</v>
      </c>
      <c r="G77" s="163" t="s">
        <v>129</v>
      </c>
      <c r="H77" s="163" t="s">
        <v>129</v>
      </c>
      <c r="I77" s="163" t="s">
        <v>129</v>
      </c>
      <c r="J77" s="97" t="s">
        <v>129</v>
      </c>
    </row>
    <row r="78" spans="1:10" ht="35.25" customHeight="1">
      <c r="A78" s="296"/>
      <c r="B78" s="271"/>
      <c r="C78" s="297"/>
      <c r="D78" s="52" t="s">
        <v>52</v>
      </c>
      <c r="E78" s="131" t="s">
        <v>156</v>
      </c>
      <c r="F78" s="151" t="s">
        <v>51</v>
      </c>
      <c r="G78" s="163" t="s">
        <v>129</v>
      </c>
      <c r="H78" s="163" t="s">
        <v>129</v>
      </c>
      <c r="I78" s="163" t="s">
        <v>129</v>
      </c>
      <c r="J78" s="97" t="s">
        <v>129</v>
      </c>
    </row>
    <row r="79" spans="1:10" ht="35.25" customHeight="1">
      <c r="A79" s="9" t="s">
        <v>164</v>
      </c>
      <c r="B79" s="271"/>
      <c r="C79" s="15" t="s">
        <v>154</v>
      </c>
      <c r="D79" s="52" t="s">
        <v>52</v>
      </c>
      <c r="E79" s="131" t="s">
        <v>56</v>
      </c>
      <c r="F79" s="151" t="s">
        <v>51</v>
      </c>
      <c r="G79" s="163" t="s">
        <v>129</v>
      </c>
      <c r="H79" s="163" t="s">
        <v>129</v>
      </c>
      <c r="I79" s="163" t="s">
        <v>129</v>
      </c>
      <c r="J79" s="97" t="s">
        <v>129</v>
      </c>
    </row>
    <row r="80" spans="1:10" ht="35.25" customHeight="1">
      <c r="A80" s="9" t="s">
        <v>150</v>
      </c>
      <c r="B80" s="270" t="s">
        <v>475</v>
      </c>
      <c r="C80" s="15" t="s">
        <v>148</v>
      </c>
      <c r="D80" s="52" t="s">
        <v>52</v>
      </c>
      <c r="E80" s="131" t="s">
        <v>136</v>
      </c>
      <c r="F80" s="151" t="s">
        <v>51</v>
      </c>
      <c r="G80" s="204" t="s">
        <v>159</v>
      </c>
      <c r="H80" s="204" t="s">
        <v>159</v>
      </c>
      <c r="I80" s="204" t="s">
        <v>159</v>
      </c>
      <c r="J80" s="98" t="s">
        <v>159</v>
      </c>
    </row>
    <row r="81" spans="1:10" ht="35.25" customHeight="1">
      <c r="A81" s="9" t="s">
        <v>152</v>
      </c>
      <c r="B81" s="270"/>
      <c r="C81" s="15" t="s">
        <v>151</v>
      </c>
      <c r="D81" s="52" t="s">
        <v>52</v>
      </c>
      <c r="E81" s="131" t="s">
        <v>149</v>
      </c>
      <c r="F81" s="151" t="s">
        <v>51</v>
      </c>
      <c r="G81" s="204" t="s">
        <v>159</v>
      </c>
      <c r="H81" s="204" t="s">
        <v>159</v>
      </c>
      <c r="I81" s="204" t="s">
        <v>159</v>
      </c>
      <c r="J81" s="98" t="s">
        <v>159</v>
      </c>
    </row>
    <row r="82" spans="1:10" ht="35.25" customHeight="1">
      <c r="A82" s="9" t="s">
        <v>115</v>
      </c>
      <c r="B82" s="270"/>
      <c r="C82" s="15" t="s">
        <v>95</v>
      </c>
      <c r="D82" s="52" t="s">
        <v>52</v>
      </c>
      <c r="E82" s="131" t="s">
        <v>86</v>
      </c>
      <c r="F82" s="151" t="s">
        <v>51</v>
      </c>
      <c r="G82" s="163" t="s">
        <v>129</v>
      </c>
      <c r="H82" s="204" t="s">
        <v>159</v>
      </c>
      <c r="I82" s="163" t="s">
        <v>129</v>
      </c>
      <c r="J82" s="98" t="s">
        <v>159</v>
      </c>
    </row>
    <row r="83" spans="1:10" ht="35.25" customHeight="1">
      <c r="A83" s="296" t="s">
        <v>116</v>
      </c>
      <c r="B83" s="270" t="s">
        <v>476</v>
      </c>
      <c r="C83" s="297" t="s">
        <v>97</v>
      </c>
      <c r="D83" s="52" t="s">
        <v>52</v>
      </c>
      <c r="E83" s="131" t="s">
        <v>193</v>
      </c>
      <c r="F83" s="151" t="s">
        <v>51</v>
      </c>
      <c r="G83" s="163" t="s">
        <v>129</v>
      </c>
      <c r="H83" s="204" t="s">
        <v>159</v>
      </c>
      <c r="I83" s="163" t="s">
        <v>129</v>
      </c>
      <c r="J83" s="98" t="s">
        <v>159</v>
      </c>
    </row>
    <row r="84" spans="1:10" ht="35.25" customHeight="1">
      <c r="A84" s="296"/>
      <c r="B84" s="270"/>
      <c r="C84" s="297"/>
      <c r="D84" s="52" t="s">
        <v>52</v>
      </c>
      <c r="E84" s="131" t="s">
        <v>156</v>
      </c>
      <c r="F84" s="151" t="s">
        <v>51</v>
      </c>
      <c r="G84" s="163" t="s">
        <v>129</v>
      </c>
      <c r="H84" s="204" t="s">
        <v>159</v>
      </c>
      <c r="I84" s="163" t="s">
        <v>129</v>
      </c>
      <c r="J84" s="98" t="s">
        <v>159</v>
      </c>
    </row>
    <row r="85" spans="1:10" ht="35.25" customHeight="1">
      <c r="A85" s="9" t="s">
        <v>192</v>
      </c>
      <c r="B85" s="57" t="s">
        <v>477</v>
      </c>
      <c r="C85" s="15" t="s">
        <v>96</v>
      </c>
      <c r="D85" s="52" t="s">
        <v>51</v>
      </c>
      <c r="E85" s="131" t="s">
        <v>51</v>
      </c>
      <c r="F85" s="151" t="s">
        <v>51</v>
      </c>
      <c r="G85" s="163" t="s">
        <v>129</v>
      </c>
      <c r="H85" s="204" t="s">
        <v>129</v>
      </c>
      <c r="I85" s="204" t="s">
        <v>159</v>
      </c>
      <c r="J85" s="97" t="s">
        <v>129</v>
      </c>
    </row>
    <row r="86" spans="1:10" ht="35.25" customHeight="1">
      <c r="A86" s="9" t="s">
        <v>122</v>
      </c>
      <c r="B86" s="58" t="s">
        <v>140</v>
      </c>
      <c r="C86" s="15" t="s">
        <v>140</v>
      </c>
      <c r="D86" s="52" t="s">
        <v>135</v>
      </c>
      <c r="E86" s="131" t="s">
        <v>142</v>
      </c>
      <c r="F86" s="151" t="s">
        <v>51</v>
      </c>
      <c r="G86" s="182" t="s">
        <v>129</v>
      </c>
      <c r="H86" s="163" t="s">
        <v>129</v>
      </c>
      <c r="I86" s="163" t="s">
        <v>129</v>
      </c>
      <c r="J86" s="97" t="s">
        <v>129</v>
      </c>
    </row>
    <row r="87" spans="1:10" ht="38.25" customHeight="1">
      <c r="A87" s="9" t="s">
        <v>190</v>
      </c>
      <c r="B87" s="276" t="s">
        <v>542</v>
      </c>
      <c r="C87" s="15" t="s">
        <v>92</v>
      </c>
      <c r="D87" s="52" t="s">
        <v>51</v>
      </c>
      <c r="E87" s="131" t="s">
        <v>51</v>
      </c>
      <c r="F87" s="151" t="s">
        <v>51</v>
      </c>
      <c r="G87" s="182" t="s">
        <v>129</v>
      </c>
      <c r="H87" s="182" t="s">
        <v>129</v>
      </c>
      <c r="I87" s="182" t="s">
        <v>129</v>
      </c>
      <c r="J87" s="97" t="s">
        <v>129</v>
      </c>
    </row>
    <row r="88" spans="1:10" ht="35.25" customHeight="1">
      <c r="A88" s="9" t="s">
        <v>114</v>
      </c>
      <c r="B88" s="276"/>
      <c r="C88" s="15" t="s">
        <v>94</v>
      </c>
      <c r="D88" s="52" t="s">
        <v>51</v>
      </c>
      <c r="E88" s="131" t="s">
        <v>51</v>
      </c>
      <c r="F88" s="151" t="s">
        <v>51</v>
      </c>
      <c r="G88" s="182" t="s">
        <v>159</v>
      </c>
      <c r="H88" s="182" t="s">
        <v>129</v>
      </c>
      <c r="I88" s="163" t="s">
        <v>129</v>
      </c>
      <c r="J88" s="97" t="s">
        <v>159</v>
      </c>
    </row>
    <row r="89" spans="1:10" ht="35.25" customHeight="1">
      <c r="A89" s="9" t="s">
        <v>121</v>
      </c>
      <c r="B89" s="276" t="s">
        <v>479</v>
      </c>
      <c r="C89" s="15" t="s">
        <v>134</v>
      </c>
      <c r="D89" s="52" t="s">
        <v>135</v>
      </c>
      <c r="E89" s="131" t="s">
        <v>138</v>
      </c>
      <c r="F89" s="151" t="s">
        <v>51</v>
      </c>
      <c r="G89" s="182" t="s">
        <v>159</v>
      </c>
      <c r="H89" s="163" t="s">
        <v>159</v>
      </c>
      <c r="I89" s="163" t="s">
        <v>129</v>
      </c>
      <c r="J89" s="97" t="s">
        <v>159</v>
      </c>
    </row>
    <row r="90" spans="1:10" ht="35.25" customHeight="1">
      <c r="A90" s="9" t="s">
        <v>133</v>
      </c>
      <c r="B90" s="276"/>
      <c r="C90" s="15" t="s">
        <v>132</v>
      </c>
      <c r="D90" s="52" t="s">
        <v>39</v>
      </c>
      <c r="E90" s="131" t="s">
        <v>136</v>
      </c>
      <c r="F90" s="152" t="s">
        <v>51</v>
      </c>
      <c r="G90" s="182" t="s">
        <v>129</v>
      </c>
      <c r="H90" s="163" t="s">
        <v>129</v>
      </c>
      <c r="I90" s="163" t="s">
        <v>129</v>
      </c>
      <c r="J90" s="97" t="s">
        <v>159</v>
      </c>
    </row>
    <row r="91" spans="1:10" s="79" customFormat="1" ht="35.25" customHeight="1">
      <c r="A91" s="128" t="s">
        <v>528</v>
      </c>
      <c r="B91" s="272" t="s">
        <v>480</v>
      </c>
      <c r="C91" s="274" t="s">
        <v>143</v>
      </c>
      <c r="D91" s="161" t="s">
        <v>135</v>
      </c>
      <c r="E91" s="158" t="s">
        <v>539</v>
      </c>
      <c r="F91" s="153" t="s">
        <v>51</v>
      </c>
      <c r="G91" s="205" t="s">
        <v>159</v>
      </c>
      <c r="H91" s="206" t="s">
        <v>129</v>
      </c>
      <c r="I91" s="206" t="s">
        <v>129</v>
      </c>
      <c r="J91" s="128" t="s">
        <v>159</v>
      </c>
    </row>
    <row r="92" spans="1:10" ht="35.25" customHeight="1" thickBot="1">
      <c r="A92" s="10" t="s">
        <v>137</v>
      </c>
      <c r="B92" s="273"/>
      <c r="C92" s="275"/>
      <c r="D92" s="162" t="s">
        <v>39</v>
      </c>
      <c r="E92" s="132" t="s">
        <v>86</v>
      </c>
      <c r="F92" s="154" t="s">
        <v>51</v>
      </c>
      <c r="G92" s="162" t="s">
        <v>159</v>
      </c>
      <c r="H92" s="165" t="s">
        <v>129</v>
      </c>
      <c r="I92" s="165" t="s">
        <v>129</v>
      </c>
      <c r="J92" s="10" t="s">
        <v>159</v>
      </c>
    </row>
  </sheetData>
  <mergeCells count="45">
    <mergeCell ref="A83:A84"/>
    <mergeCell ref="C83:C84"/>
    <mergeCell ref="C8:C9"/>
    <mergeCell ref="A4:A7"/>
    <mergeCell ref="A8:A9"/>
    <mergeCell ref="C13:C14"/>
    <mergeCell ref="A13:A14"/>
    <mergeCell ref="C4:C7"/>
    <mergeCell ref="C40:C41"/>
    <mergeCell ref="A40:A41"/>
    <mergeCell ref="A46:A47"/>
    <mergeCell ref="A51:A52"/>
    <mergeCell ref="C51:C52"/>
    <mergeCell ref="A77:A78"/>
    <mergeCell ref="C77:C78"/>
    <mergeCell ref="B67:B71"/>
    <mergeCell ref="A2:A3"/>
    <mergeCell ref="B11:B15"/>
    <mergeCell ref="A19:A20"/>
    <mergeCell ref="C19:C20"/>
    <mergeCell ref="A30:A31"/>
    <mergeCell ref="C30:C31"/>
    <mergeCell ref="B30:B36"/>
    <mergeCell ref="A33:A36"/>
    <mergeCell ref="C33:C36"/>
    <mergeCell ref="G2:J2"/>
    <mergeCell ref="B54:B55"/>
    <mergeCell ref="B56:B60"/>
    <mergeCell ref="B62:B66"/>
    <mergeCell ref="B37:B47"/>
    <mergeCell ref="B48:B52"/>
    <mergeCell ref="C46:C47"/>
    <mergeCell ref="B16:B17"/>
    <mergeCell ref="B4:B10"/>
    <mergeCell ref="D2:F2"/>
    <mergeCell ref="C2:C3"/>
    <mergeCell ref="B2:B3"/>
    <mergeCell ref="B18:B29"/>
    <mergeCell ref="B80:B82"/>
    <mergeCell ref="B72:B79"/>
    <mergeCell ref="B91:B92"/>
    <mergeCell ref="C91:C92"/>
    <mergeCell ref="B87:B88"/>
    <mergeCell ref="B89:B90"/>
    <mergeCell ref="B83:B84"/>
  </mergeCells>
  <pageMargins left="0.70866141732283472" right="0.70866141732283472" top="0.35433070866141736" bottom="0.35433070866141736" header="0.31496062992125984" footer="0.31496062992125984"/>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tabSelected="1" topLeftCell="B1" zoomScale="85" zoomScaleNormal="85" workbookViewId="0">
      <selection activeCell="B2" sqref="B2:C2"/>
    </sheetView>
  </sheetViews>
  <sheetFormatPr defaultColWidth="8.85546875" defaultRowHeight="12"/>
  <cols>
    <col min="1" max="1" width="0" style="78" hidden="1" customWidth="1"/>
    <col min="2" max="2" width="29.42578125" style="2" customWidth="1"/>
    <col min="3" max="3" width="31.42578125" style="2" customWidth="1"/>
    <col min="4" max="5" width="11.5703125" style="2" customWidth="1"/>
    <col min="6" max="6" width="13.85546875" style="2" customWidth="1"/>
    <col min="7" max="7" width="13.28515625" style="2" customWidth="1"/>
    <col min="8" max="8" width="13.28515625" style="79" customWidth="1"/>
    <col min="9" max="20" width="11.5703125" style="2" customWidth="1"/>
    <col min="21" max="21" width="11.5703125" style="29" customWidth="1"/>
    <col min="22" max="22" width="11.28515625" style="1" customWidth="1"/>
    <col min="23" max="23" width="11.42578125" style="1" customWidth="1"/>
    <col min="24" max="16384" width="8.85546875" style="1"/>
  </cols>
  <sheetData>
    <row r="1" spans="1:23" ht="16.899999999999999" customHeight="1" thickBot="1">
      <c r="B1" s="3" t="s">
        <v>556</v>
      </c>
    </row>
    <row r="2" spans="1:23" ht="43.5" customHeight="1">
      <c r="B2" s="318" t="s">
        <v>549</v>
      </c>
      <c r="C2" s="259"/>
      <c r="D2" s="319" t="s">
        <v>4</v>
      </c>
      <c r="E2" s="316"/>
      <c r="F2" s="316"/>
      <c r="G2" s="320"/>
      <c r="H2" s="222"/>
      <c r="I2" s="315" t="s">
        <v>24</v>
      </c>
      <c r="J2" s="316"/>
      <c r="K2" s="316"/>
      <c r="L2" s="317"/>
      <c r="M2" s="319" t="s">
        <v>36</v>
      </c>
      <c r="N2" s="316"/>
      <c r="O2" s="316"/>
      <c r="P2" s="320"/>
      <c r="Q2" s="315" t="s">
        <v>37</v>
      </c>
      <c r="R2" s="316"/>
      <c r="S2" s="316"/>
      <c r="T2" s="317"/>
      <c r="U2" s="314" t="s">
        <v>8</v>
      </c>
      <c r="V2" s="278"/>
      <c r="W2" s="279"/>
    </row>
    <row r="3" spans="1:23" ht="57" thickBot="1">
      <c r="B3" s="103" t="s">
        <v>23</v>
      </c>
      <c r="C3" s="104" t="s">
        <v>27</v>
      </c>
      <c r="D3" s="106" t="s">
        <v>0</v>
      </c>
      <c r="E3" s="107" t="s">
        <v>15</v>
      </c>
      <c r="F3" s="108" t="s">
        <v>1</v>
      </c>
      <c r="G3" s="109" t="s">
        <v>35</v>
      </c>
      <c r="H3" s="229" t="s">
        <v>548</v>
      </c>
      <c r="I3" s="105" t="s">
        <v>0</v>
      </c>
      <c r="J3" s="107" t="s">
        <v>25</v>
      </c>
      <c r="K3" s="108" t="s">
        <v>1</v>
      </c>
      <c r="L3" s="112" t="s">
        <v>35</v>
      </c>
      <c r="M3" s="106" t="s">
        <v>0</v>
      </c>
      <c r="N3" s="107" t="s">
        <v>25</v>
      </c>
      <c r="O3" s="108" t="s">
        <v>1</v>
      </c>
      <c r="P3" s="109" t="s">
        <v>35</v>
      </c>
      <c r="Q3" s="105" t="s">
        <v>0</v>
      </c>
      <c r="R3" s="107" t="s">
        <v>25</v>
      </c>
      <c r="S3" s="108" t="s">
        <v>1</v>
      </c>
      <c r="T3" s="112" t="s">
        <v>35</v>
      </c>
      <c r="U3" s="117" t="s">
        <v>28</v>
      </c>
      <c r="V3" s="110" t="s">
        <v>30</v>
      </c>
      <c r="W3" s="111" t="s">
        <v>29</v>
      </c>
    </row>
    <row r="4" spans="1:23" ht="24">
      <c r="A4" s="91" t="s">
        <v>174</v>
      </c>
      <c r="B4" s="310" t="s">
        <v>543</v>
      </c>
      <c r="C4" s="118" t="s">
        <v>44</v>
      </c>
      <c r="D4" s="231">
        <v>140.55000000000001</v>
      </c>
      <c r="E4" s="237"/>
      <c r="F4" s="227">
        <v>1273.0250000000001</v>
      </c>
      <c r="G4" s="228">
        <f>+F4+D4</f>
        <v>1413.575</v>
      </c>
      <c r="H4" s="230">
        <v>1095.3927848093099</v>
      </c>
      <c r="I4" s="119"/>
      <c r="J4" s="120"/>
      <c r="K4" s="120"/>
      <c r="L4" s="121"/>
      <c r="M4" s="134" t="s">
        <v>541</v>
      </c>
      <c r="N4" s="240"/>
      <c r="O4" s="137" t="s">
        <v>541</v>
      </c>
      <c r="P4" s="138" t="s">
        <v>541</v>
      </c>
      <c r="Q4" s="119"/>
      <c r="R4" s="120"/>
      <c r="S4" s="120"/>
      <c r="T4" s="121"/>
      <c r="U4" s="166" t="s">
        <v>39</v>
      </c>
      <c r="V4" s="130" t="s">
        <v>155</v>
      </c>
      <c r="W4" s="133" t="s">
        <v>51</v>
      </c>
    </row>
    <row r="5" spans="1:23" ht="36">
      <c r="A5" s="91" t="s">
        <v>177</v>
      </c>
      <c r="B5" s="309"/>
      <c r="C5" s="115" t="s">
        <v>43</v>
      </c>
      <c r="D5" s="232">
        <v>309.755875</v>
      </c>
      <c r="E5" s="238"/>
      <c r="F5" s="135">
        <v>313.27048600000001</v>
      </c>
      <c r="G5" s="136">
        <f>+F5+D5</f>
        <v>623.02636099999995</v>
      </c>
      <c r="H5" s="235"/>
      <c r="I5" s="122"/>
      <c r="J5" s="123"/>
      <c r="K5" s="123"/>
      <c r="L5" s="124"/>
      <c r="M5" s="139" t="s">
        <v>541</v>
      </c>
      <c r="N5" s="143"/>
      <c r="O5" s="140" t="s">
        <v>541</v>
      </c>
      <c r="P5" s="141" t="s">
        <v>541</v>
      </c>
      <c r="Q5" s="122"/>
      <c r="R5" s="123"/>
      <c r="S5" s="123"/>
      <c r="T5" s="124"/>
      <c r="U5" s="223" t="s">
        <v>39</v>
      </c>
      <c r="V5" s="131" t="s">
        <v>56</v>
      </c>
      <c r="W5" s="221" t="s">
        <v>51</v>
      </c>
    </row>
    <row r="6" spans="1:23" ht="24">
      <c r="A6" s="91" t="s">
        <v>176</v>
      </c>
      <c r="B6" s="308"/>
      <c r="C6" s="115" t="s">
        <v>47</v>
      </c>
      <c r="D6" s="232">
        <v>0</v>
      </c>
      <c r="E6" s="238"/>
      <c r="F6" s="135">
        <v>43.02</v>
      </c>
      <c r="G6" s="136">
        <f t="shared" ref="G6:G30" si="0">+F6+D6</f>
        <v>43.02</v>
      </c>
      <c r="H6" s="235"/>
      <c r="I6" s="122"/>
      <c r="J6" s="123"/>
      <c r="K6" s="123"/>
      <c r="L6" s="124"/>
      <c r="M6" s="139" t="s">
        <v>541</v>
      </c>
      <c r="N6" s="143"/>
      <c r="O6" s="140" t="s">
        <v>541</v>
      </c>
      <c r="P6" s="141" t="s">
        <v>541</v>
      </c>
      <c r="Q6" s="122"/>
      <c r="R6" s="123"/>
      <c r="S6" s="123"/>
      <c r="T6" s="124"/>
      <c r="U6" s="223" t="s">
        <v>39</v>
      </c>
      <c r="V6" s="131" t="s">
        <v>56</v>
      </c>
      <c r="W6" s="221" t="s">
        <v>51</v>
      </c>
    </row>
    <row r="7" spans="1:23" ht="36">
      <c r="A7" s="113" t="s">
        <v>180</v>
      </c>
      <c r="B7" s="307" t="s">
        <v>473</v>
      </c>
      <c r="C7" s="115" t="s">
        <v>508</v>
      </c>
      <c r="D7" s="233">
        <v>25.84</v>
      </c>
      <c r="E7" s="238"/>
      <c r="F7" s="135">
        <v>50.78</v>
      </c>
      <c r="G7" s="136">
        <f t="shared" si="0"/>
        <v>76.62</v>
      </c>
      <c r="H7" s="235"/>
      <c r="I7" s="122"/>
      <c r="J7" s="123"/>
      <c r="K7" s="123"/>
      <c r="L7" s="124"/>
      <c r="M7" s="139" t="s">
        <v>541</v>
      </c>
      <c r="N7" s="143"/>
      <c r="O7" s="140" t="s">
        <v>541</v>
      </c>
      <c r="P7" s="141" t="s">
        <v>541</v>
      </c>
      <c r="Q7" s="122"/>
      <c r="R7" s="123"/>
      <c r="S7" s="123"/>
      <c r="T7" s="124"/>
      <c r="U7" s="223" t="s">
        <v>39</v>
      </c>
      <c r="V7" s="131" t="s">
        <v>56</v>
      </c>
      <c r="W7" s="221" t="s">
        <v>51</v>
      </c>
    </row>
    <row r="8" spans="1:23" ht="24">
      <c r="A8" s="91" t="s">
        <v>175</v>
      </c>
      <c r="B8" s="309"/>
      <c r="C8" s="115" t="s">
        <v>41</v>
      </c>
      <c r="D8" s="233">
        <v>161.5</v>
      </c>
      <c r="E8" s="238"/>
      <c r="F8" s="135">
        <v>223</v>
      </c>
      <c r="G8" s="136">
        <f t="shared" si="0"/>
        <v>384.5</v>
      </c>
      <c r="H8" s="235"/>
      <c r="I8" s="122"/>
      <c r="J8" s="123"/>
      <c r="K8" s="123"/>
      <c r="L8" s="124"/>
      <c r="M8" s="139" t="s">
        <v>541</v>
      </c>
      <c r="N8" s="143"/>
      <c r="O8" s="140" t="s">
        <v>541</v>
      </c>
      <c r="P8" s="141" t="s">
        <v>541</v>
      </c>
      <c r="Q8" s="122"/>
      <c r="R8" s="123"/>
      <c r="S8" s="123"/>
      <c r="T8" s="124"/>
      <c r="U8" s="223" t="s">
        <v>39</v>
      </c>
      <c r="V8" s="131" t="s">
        <v>56</v>
      </c>
      <c r="W8" s="221" t="s">
        <v>51</v>
      </c>
    </row>
    <row r="9" spans="1:23" ht="36">
      <c r="A9" s="91" t="s">
        <v>179</v>
      </c>
      <c r="B9" s="308"/>
      <c r="C9" s="114" t="s">
        <v>42</v>
      </c>
      <c r="D9" s="233">
        <v>132.72</v>
      </c>
      <c r="E9" s="238"/>
      <c r="F9" s="135">
        <v>165.6</v>
      </c>
      <c r="G9" s="136">
        <f t="shared" si="0"/>
        <v>298.32</v>
      </c>
      <c r="H9" s="235"/>
      <c r="I9" s="122"/>
      <c r="J9" s="123"/>
      <c r="K9" s="123"/>
      <c r="L9" s="124"/>
      <c r="M9" s="139" t="s">
        <v>541</v>
      </c>
      <c r="N9" s="143"/>
      <c r="O9" s="140" t="s">
        <v>541</v>
      </c>
      <c r="P9" s="141" t="s">
        <v>541</v>
      </c>
      <c r="Q9" s="122"/>
      <c r="R9" s="123"/>
      <c r="S9" s="123"/>
      <c r="T9" s="124"/>
      <c r="U9" s="223" t="s">
        <v>39</v>
      </c>
      <c r="V9" s="131" t="s">
        <v>56</v>
      </c>
      <c r="W9" s="221" t="s">
        <v>51</v>
      </c>
    </row>
    <row r="10" spans="1:23" ht="36">
      <c r="A10" s="91" t="s">
        <v>55</v>
      </c>
      <c r="B10" s="102" t="s">
        <v>472</v>
      </c>
      <c r="C10" s="115" t="s">
        <v>172</v>
      </c>
      <c r="D10" s="233">
        <v>0</v>
      </c>
      <c r="E10" s="238"/>
      <c r="F10" s="135">
        <v>25.8</v>
      </c>
      <c r="G10" s="136">
        <f t="shared" si="0"/>
        <v>25.8</v>
      </c>
      <c r="H10" s="235"/>
      <c r="I10" s="122"/>
      <c r="J10" s="123"/>
      <c r="K10" s="123"/>
      <c r="L10" s="124"/>
      <c r="M10" s="142"/>
      <c r="N10" s="143"/>
      <c r="O10" s="143"/>
      <c r="P10" s="144"/>
      <c r="Q10" s="122"/>
      <c r="R10" s="123"/>
      <c r="S10" s="123"/>
      <c r="T10" s="124"/>
      <c r="U10" s="223" t="s">
        <v>39</v>
      </c>
      <c r="V10" s="131" t="s">
        <v>58</v>
      </c>
      <c r="W10" s="221" t="s">
        <v>51</v>
      </c>
    </row>
    <row r="11" spans="1:23">
      <c r="A11" s="91" t="s">
        <v>203</v>
      </c>
      <c r="B11" s="307" t="s">
        <v>467</v>
      </c>
      <c r="C11" s="115" t="s">
        <v>200</v>
      </c>
      <c r="D11" s="233">
        <v>213</v>
      </c>
      <c r="E11" s="238"/>
      <c r="F11" s="135">
        <v>190.2</v>
      </c>
      <c r="G11" s="136">
        <f t="shared" si="0"/>
        <v>403.2</v>
      </c>
      <c r="H11" s="235"/>
      <c r="I11" s="122"/>
      <c r="J11" s="123"/>
      <c r="K11" s="123"/>
      <c r="L11" s="124"/>
      <c r="M11" s="139" t="s">
        <v>541</v>
      </c>
      <c r="N11" s="143"/>
      <c r="O11" s="140" t="s">
        <v>541</v>
      </c>
      <c r="P11" s="141" t="s">
        <v>541</v>
      </c>
      <c r="Q11" s="122"/>
      <c r="R11" s="123"/>
      <c r="S11" s="123"/>
      <c r="T11" s="124"/>
      <c r="U11" s="223" t="s">
        <v>39</v>
      </c>
      <c r="V11" s="131" t="s">
        <v>186</v>
      </c>
      <c r="W11" s="221" t="s">
        <v>51</v>
      </c>
    </row>
    <row r="12" spans="1:23">
      <c r="A12" s="91" t="s">
        <v>204</v>
      </c>
      <c r="B12" s="309"/>
      <c r="C12" s="115" t="s">
        <v>201</v>
      </c>
      <c r="D12" s="233">
        <v>417.57499999999999</v>
      </c>
      <c r="E12" s="238"/>
      <c r="F12" s="135">
        <v>521.29999999999995</v>
      </c>
      <c r="G12" s="136">
        <f t="shared" si="0"/>
        <v>938.875</v>
      </c>
      <c r="H12" s="235"/>
      <c r="I12" s="122"/>
      <c r="J12" s="123"/>
      <c r="K12" s="123"/>
      <c r="L12" s="124"/>
      <c r="M12" s="139" t="s">
        <v>541</v>
      </c>
      <c r="N12" s="143"/>
      <c r="O12" s="140" t="s">
        <v>541</v>
      </c>
      <c r="P12" s="141" t="s">
        <v>541</v>
      </c>
      <c r="Q12" s="122"/>
      <c r="R12" s="123"/>
      <c r="S12" s="123"/>
      <c r="T12" s="124"/>
      <c r="U12" s="223" t="s">
        <v>39</v>
      </c>
      <c r="V12" s="131" t="s">
        <v>186</v>
      </c>
      <c r="W12" s="221" t="s">
        <v>51</v>
      </c>
    </row>
    <row r="13" spans="1:23" ht="24">
      <c r="A13" s="91" t="s">
        <v>205</v>
      </c>
      <c r="B13" s="309"/>
      <c r="C13" s="115" t="s">
        <v>202</v>
      </c>
      <c r="D13" s="233">
        <v>246</v>
      </c>
      <c r="E13" s="238"/>
      <c r="F13" s="135">
        <v>339.8</v>
      </c>
      <c r="G13" s="136">
        <f t="shared" si="0"/>
        <v>585.79999999999995</v>
      </c>
      <c r="H13" s="235"/>
      <c r="I13" s="122"/>
      <c r="J13" s="123"/>
      <c r="K13" s="123"/>
      <c r="L13" s="124"/>
      <c r="M13" s="139" t="s">
        <v>541</v>
      </c>
      <c r="N13" s="143"/>
      <c r="O13" s="140" t="s">
        <v>541</v>
      </c>
      <c r="P13" s="141" t="s">
        <v>541</v>
      </c>
      <c r="Q13" s="122"/>
      <c r="R13" s="123"/>
      <c r="S13" s="123"/>
      <c r="T13" s="124"/>
      <c r="U13" s="223" t="s">
        <v>39</v>
      </c>
      <c r="V13" s="131" t="s">
        <v>186</v>
      </c>
      <c r="W13" s="221" t="s">
        <v>51</v>
      </c>
    </row>
    <row r="14" spans="1:23" ht="22.5" customHeight="1">
      <c r="A14" s="91" t="s">
        <v>113</v>
      </c>
      <c r="B14" s="309"/>
      <c r="C14" s="301" t="s">
        <v>91</v>
      </c>
      <c r="D14" s="233">
        <v>36</v>
      </c>
      <c r="E14" s="238"/>
      <c r="F14" s="135">
        <v>7</v>
      </c>
      <c r="G14" s="136">
        <f t="shared" si="0"/>
        <v>43</v>
      </c>
      <c r="H14" s="235"/>
      <c r="I14" s="122"/>
      <c r="J14" s="123"/>
      <c r="K14" s="123"/>
      <c r="L14" s="124"/>
      <c r="M14" s="142"/>
      <c r="N14" s="143"/>
      <c r="O14" s="143"/>
      <c r="P14" s="144"/>
      <c r="Q14" s="122"/>
      <c r="R14" s="123"/>
      <c r="S14" s="123"/>
      <c r="T14" s="124"/>
      <c r="U14" s="223" t="s">
        <v>39</v>
      </c>
      <c r="V14" s="131" t="s">
        <v>185</v>
      </c>
      <c r="W14" s="221" t="s">
        <v>51</v>
      </c>
    </row>
    <row r="15" spans="1:23" ht="24.75" customHeight="1">
      <c r="A15" s="91" t="s">
        <v>113</v>
      </c>
      <c r="B15" s="309"/>
      <c r="C15" s="303"/>
      <c r="D15" s="233">
        <v>16.5</v>
      </c>
      <c r="E15" s="238"/>
      <c r="F15" s="135">
        <v>20.75</v>
      </c>
      <c r="G15" s="136">
        <f t="shared" si="0"/>
        <v>37.25</v>
      </c>
      <c r="H15" s="235"/>
      <c r="I15" s="122"/>
      <c r="J15" s="123"/>
      <c r="K15" s="123"/>
      <c r="L15" s="124"/>
      <c r="M15" s="142"/>
      <c r="N15" s="143"/>
      <c r="O15" s="143"/>
      <c r="P15" s="144"/>
      <c r="Q15" s="122"/>
      <c r="R15" s="123"/>
      <c r="S15" s="123"/>
      <c r="T15" s="124"/>
      <c r="U15" s="223" t="s">
        <v>135</v>
      </c>
      <c r="V15" s="131" t="s">
        <v>206</v>
      </c>
      <c r="W15" s="221" t="s">
        <v>51</v>
      </c>
    </row>
    <row r="16" spans="1:23" ht="24">
      <c r="A16" s="91" t="s">
        <v>118</v>
      </c>
      <c r="B16" s="309"/>
      <c r="C16" s="115" t="s">
        <v>99</v>
      </c>
      <c r="D16" s="233">
        <v>57.23</v>
      </c>
      <c r="E16" s="238"/>
      <c r="F16" s="135">
        <v>157.75</v>
      </c>
      <c r="G16" s="136">
        <f t="shared" si="0"/>
        <v>214.98</v>
      </c>
      <c r="H16" s="235"/>
      <c r="I16" s="122"/>
      <c r="J16" s="123"/>
      <c r="K16" s="123"/>
      <c r="L16" s="124"/>
      <c r="M16" s="139" t="s">
        <v>541</v>
      </c>
      <c r="N16" s="143"/>
      <c r="O16" s="140" t="s">
        <v>541</v>
      </c>
      <c r="P16" s="141" t="s">
        <v>541</v>
      </c>
      <c r="Q16" s="122"/>
      <c r="R16" s="123"/>
      <c r="S16" s="123"/>
      <c r="T16" s="124"/>
      <c r="U16" s="223" t="s">
        <v>135</v>
      </c>
      <c r="V16" s="131" t="s">
        <v>213</v>
      </c>
      <c r="W16" s="221" t="s">
        <v>51</v>
      </c>
    </row>
    <row r="17" spans="1:23" ht="24">
      <c r="A17" s="91" t="s">
        <v>499</v>
      </c>
      <c r="B17" s="308"/>
      <c r="C17" s="115" t="s">
        <v>500</v>
      </c>
      <c r="D17" s="233">
        <v>11</v>
      </c>
      <c r="E17" s="238"/>
      <c r="F17" s="135">
        <v>200</v>
      </c>
      <c r="G17" s="136">
        <f t="shared" si="0"/>
        <v>211</v>
      </c>
      <c r="H17" s="235"/>
      <c r="I17" s="122"/>
      <c r="J17" s="123"/>
      <c r="K17" s="123"/>
      <c r="L17" s="124"/>
      <c r="M17" s="139" t="s">
        <v>541</v>
      </c>
      <c r="N17" s="143"/>
      <c r="O17" s="140" t="s">
        <v>541</v>
      </c>
      <c r="P17" s="141" t="s">
        <v>541</v>
      </c>
      <c r="Q17" s="122"/>
      <c r="R17" s="123"/>
      <c r="S17" s="123"/>
      <c r="T17" s="124"/>
      <c r="U17" s="223" t="s">
        <v>135</v>
      </c>
      <c r="V17" s="131" t="s">
        <v>213</v>
      </c>
      <c r="W17" s="221" t="s">
        <v>51</v>
      </c>
    </row>
    <row r="18" spans="1:23" ht="24">
      <c r="A18" s="91" t="s">
        <v>123</v>
      </c>
      <c r="B18" s="307" t="s">
        <v>468</v>
      </c>
      <c r="C18" s="115" t="s">
        <v>102</v>
      </c>
      <c r="D18" s="233">
        <v>156</v>
      </c>
      <c r="E18" s="238"/>
      <c r="F18" s="135">
        <v>855</v>
      </c>
      <c r="G18" s="136">
        <f t="shared" si="0"/>
        <v>1011</v>
      </c>
      <c r="H18" s="235"/>
      <c r="I18" s="122"/>
      <c r="J18" s="123"/>
      <c r="K18" s="123"/>
      <c r="L18" s="124"/>
      <c r="M18" s="142"/>
      <c r="N18" s="143"/>
      <c r="O18" s="143"/>
      <c r="P18" s="144"/>
      <c r="Q18" s="122"/>
      <c r="R18" s="123"/>
      <c r="S18" s="123"/>
      <c r="T18" s="124"/>
      <c r="U18" s="223" t="s">
        <v>39</v>
      </c>
      <c r="V18" s="131" t="s">
        <v>173</v>
      </c>
      <c r="W18" s="221" t="s">
        <v>51</v>
      </c>
    </row>
    <row r="19" spans="1:23" ht="24">
      <c r="A19" s="91" t="s">
        <v>124</v>
      </c>
      <c r="B19" s="308"/>
      <c r="C19" s="115" t="s">
        <v>103</v>
      </c>
      <c r="D19" s="233">
        <v>172</v>
      </c>
      <c r="E19" s="238"/>
      <c r="F19" s="135">
        <v>210</v>
      </c>
      <c r="G19" s="136">
        <f t="shared" si="0"/>
        <v>382</v>
      </c>
      <c r="H19" s="235"/>
      <c r="I19" s="122"/>
      <c r="J19" s="123"/>
      <c r="K19" s="123"/>
      <c r="L19" s="124"/>
      <c r="M19" s="142"/>
      <c r="N19" s="143"/>
      <c r="O19" s="143"/>
      <c r="P19" s="144"/>
      <c r="Q19" s="122"/>
      <c r="R19" s="123"/>
      <c r="S19" s="123"/>
      <c r="T19" s="124"/>
      <c r="U19" s="223" t="s">
        <v>39</v>
      </c>
      <c r="V19" s="131" t="s">
        <v>173</v>
      </c>
      <c r="W19" s="221" t="s">
        <v>51</v>
      </c>
    </row>
    <row r="20" spans="1:23" ht="36">
      <c r="A20" s="91" t="s">
        <v>79</v>
      </c>
      <c r="B20" s="307" t="s">
        <v>482</v>
      </c>
      <c r="C20" s="115" t="s">
        <v>66</v>
      </c>
      <c r="D20" s="233">
        <v>44</v>
      </c>
      <c r="E20" s="238"/>
      <c r="F20" s="135">
        <v>109.5</v>
      </c>
      <c r="G20" s="136">
        <f t="shared" si="0"/>
        <v>153.5</v>
      </c>
      <c r="H20" s="235"/>
      <c r="I20" s="122"/>
      <c r="J20" s="123"/>
      <c r="K20" s="123"/>
      <c r="L20" s="124"/>
      <c r="M20" s="139" t="s">
        <v>541</v>
      </c>
      <c r="N20" s="143"/>
      <c r="O20" s="140" t="s">
        <v>541</v>
      </c>
      <c r="P20" s="141" t="s">
        <v>541</v>
      </c>
      <c r="Q20" s="122"/>
      <c r="R20" s="123"/>
      <c r="S20" s="123"/>
      <c r="T20" s="124"/>
      <c r="U20" s="223" t="s">
        <v>39</v>
      </c>
      <c r="V20" s="131" t="s">
        <v>130</v>
      </c>
      <c r="W20" s="221" t="s">
        <v>51</v>
      </c>
    </row>
    <row r="21" spans="1:23" ht="24">
      <c r="A21" s="91" t="s">
        <v>80</v>
      </c>
      <c r="B21" s="309"/>
      <c r="C21" s="115" t="s">
        <v>67</v>
      </c>
      <c r="D21" s="233">
        <v>529.66999999999996</v>
      </c>
      <c r="E21" s="238"/>
      <c r="F21" s="135">
        <v>581.51859999999999</v>
      </c>
      <c r="G21" s="136">
        <f t="shared" si="0"/>
        <v>1111.1886</v>
      </c>
      <c r="H21" s="235"/>
      <c r="I21" s="122"/>
      <c r="J21" s="123"/>
      <c r="K21" s="123"/>
      <c r="L21" s="124"/>
      <c r="M21" s="139" t="s">
        <v>541</v>
      </c>
      <c r="N21" s="143"/>
      <c r="O21" s="140" t="s">
        <v>541</v>
      </c>
      <c r="P21" s="141" t="s">
        <v>541</v>
      </c>
      <c r="Q21" s="122"/>
      <c r="R21" s="123"/>
      <c r="S21" s="123"/>
      <c r="T21" s="124"/>
      <c r="U21" s="223" t="s">
        <v>39</v>
      </c>
      <c r="V21" s="131" t="s">
        <v>130</v>
      </c>
      <c r="W21" s="221" t="s">
        <v>51</v>
      </c>
    </row>
    <row r="22" spans="1:23" ht="36">
      <c r="A22" s="91" t="s">
        <v>81</v>
      </c>
      <c r="B22" s="308"/>
      <c r="C22" s="115" t="s">
        <v>68</v>
      </c>
      <c r="D22" s="233">
        <v>408</v>
      </c>
      <c r="E22" s="238"/>
      <c r="F22" s="135">
        <v>354.58600000000001</v>
      </c>
      <c r="G22" s="136">
        <f t="shared" si="0"/>
        <v>762.58600000000001</v>
      </c>
      <c r="H22" s="235"/>
      <c r="I22" s="122"/>
      <c r="J22" s="123"/>
      <c r="K22" s="123"/>
      <c r="L22" s="124"/>
      <c r="M22" s="139" t="s">
        <v>541</v>
      </c>
      <c r="N22" s="143"/>
      <c r="O22" s="140" t="s">
        <v>541</v>
      </c>
      <c r="P22" s="141" t="s">
        <v>541</v>
      </c>
      <c r="Q22" s="122"/>
      <c r="R22" s="123"/>
      <c r="S22" s="123"/>
      <c r="T22" s="124"/>
      <c r="U22" s="223" t="s">
        <v>39</v>
      </c>
      <c r="V22" s="131" t="s">
        <v>130</v>
      </c>
      <c r="W22" s="221" t="s">
        <v>51</v>
      </c>
    </row>
    <row r="23" spans="1:23" s="78" customFormat="1" ht="15" customHeight="1">
      <c r="A23" s="91"/>
      <c r="B23" s="307" t="s">
        <v>483</v>
      </c>
      <c r="C23" s="311" t="s">
        <v>215</v>
      </c>
      <c r="D23" s="233">
        <v>20</v>
      </c>
      <c r="E23" s="238"/>
      <c r="F23" s="135">
        <v>14</v>
      </c>
      <c r="G23" s="136">
        <f t="shared" si="0"/>
        <v>34</v>
      </c>
      <c r="H23" s="235"/>
      <c r="I23" s="122"/>
      <c r="J23" s="123"/>
      <c r="K23" s="123"/>
      <c r="L23" s="124"/>
      <c r="M23" s="139"/>
      <c r="N23" s="143"/>
      <c r="O23" s="140"/>
      <c r="P23" s="141"/>
      <c r="Q23" s="122"/>
      <c r="R23" s="123"/>
      <c r="S23" s="123"/>
      <c r="T23" s="124"/>
      <c r="U23" s="226" t="s">
        <v>135</v>
      </c>
      <c r="V23" s="131" t="s">
        <v>128</v>
      </c>
      <c r="W23" s="224" t="s">
        <v>51</v>
      </c>
    </row>
    <row r="24" spans="1:23" s="78" customFormat="1">
      <c r="A24" s="91"/>
      <c r="B24" s="309"/>
      <c r="C24" s="312"/>
      <c r="D24" s="233">
        <v>31.70994</v>
      </c>
      <c r="E24" s="238"/>
      <c r="F24" s="135">
        <v>0</v>
      </c>
      <c r="G24" s="136">
        <f t="shared" si="0"/>
        <v>31.70994</v>
      </c>
      <c r="H24" s="235"/>
      <c r="I24" s="122"/>
      <c r="J24" s="123"/>
      <c r="K24" s="123"/>
      <c r="L24" s="124"/>
      <c r="M24" s="139"/>
      <c r="N24" s="143"/>
      <c r="O24" s="140"/>
      <c r="P24" s="141"/>
      <c r="Q24" s="122"/>
      <c r="R24" s="123"/>
      <c r="S24" s="123"/>
      <c r="T24" s="124"/>
      <c r="U24" s="226" t="s">
        <v>135</v>
      </c>
      <c r="V24" s="131" t="s">
        <v>213</v>
      </c>
      <c r="W24" s="224" t="s">
        <v>51</v>
      </c>
    </row>
    <row r="25" spans="1:23">
      <c r="A25" s="91" t="s">
        <v>216</v>
      </c>
      <c r="B25" s="308"/>
      <c r="C25" s="313"/>
      <c r="D25" s="233">
        <v>4</v>
      </c>
      <c r="E25" s="238"/>
      <c r="F25" s="135">
        <v>14</v>
      </c>
      <c r="G25" s="136">
        <f t="shared" si="0"/>
        <v>18</v>
      </c>
      <c r="H25" s="235"/>
      <c r="I25" s="122"/>
      <c r="J25" s="123"/>
      <c r="K25" s="123"/>
      <c r="L25" s="124"/>
      <c r="M25" s="142"/>
      <c r="N25" s="143"/>
      <c r="O25" s="143"/>
      <c r="P25" s="144"/>
      <c r="Q25" s="122"/>
      <c r="R25" s="123"/>
      <c r="S25" s="123"/>
      <c r="T25" s="124"/>
      <c r="U25" s="159" t="s">
        <v>135</v>
      </c>
      <c r="V25" s="131" t="s">
        <v>510</v>
      </c>
      <c r="W25" s="221" t="s">
        <v>51</v>
      </c>
    </row>
    <row r="26" spans="1:23" ht="36">
      <c r="A26" s="91" t="s">
        <v>485</v>
      </c>
      <c r="B26" s="307" t="s">
        <v>470</v>
      </c>
      <c r="C26" s="115" t="s">
        <v>141</v>
      </c>
      <c r="D26" s="233">
        <v>0</v>
      </c>
      <c r="E26" s="238"/>
      <c r="F26" s="135">
        <v>231.87</v>
      </c>
      <c r="G26" s="136">
        <f t="shared" si="0"/>
        <v>231.87</v>
      </c>
      <c r="H26" s="235"/>
      <c r="I26" s="122"/>
      <c r="J26" s="123"/>
      <c r="K26" s="123"/>
      <c r="L26" s="124"/>
      <c r="M26" s="139" t="s">
        <v>541</v>
      </c>
      <c r="N26" s="143"/>
      <c r="O26" s="140" t="s">
        <v>541</v>
      </c>
      <c r="P26" s="141" t="s">
        <v>541</v>
      </c>
      <c r="Q26" s="122"/>
      <c r="R26" s="123"/>
      <c r="S26" s="123"/>
      <c r="T26" s="124"/>
      <c r="U26" s="223" t="s">
        <v>39</v>
      </c>
      <c r="V26" s="131" t="s">
        <v>128</v>
      </c>
      <c r="W26" s="221" t="s">
        <v>51</v>
      </c>
    </row>
    <row r="27" spans="1:23" ht="36">
      <c r="A27" s="91" t="s">
        <v>108</v>
      </c>
      <c r="B27" s="308"/>
      <c r="C27" s="115" t="s">
        <v>139</v>
      </c>
      <c r="D27" s="233">
        <v>132.785</v>
      </c>
      <c r="E27" s="238"/>
      <c r="F27" s="135">
        <v>312.5</v>
      </c>
      <c r="G27" s="136">
        <f t="shared" si="0"/>
        <v>445.28499999999997</v>
      </c>
      <c r="H27" s="235"/>
      <c r="I27" s="122"/>
      <c r="J27" s="123"/>
      <c r="K27" s="123"/>
      <c r="L27" s="124"/>
      <c r="M27" s="139" t="s">
        <v>541</v>
      </c>
      <c r="N27" s="143"/>
      <c r="O27" s="140" t="s">
        <v>541</v>
      </c>
      <c r="P27" s="141" t="s">
        <v>541</v>
      </c>
      <c r="Q27" s="122"/>
      <c r="R27" s="123"/>
      <c r="S27" s="123"/>
      <c r="T27" s="124"/>
      <c r="U27" s="223" t="s">
        <v>39</v>
      </c>
      <c r="V27" s="131" t="s">
        <v>128</v>
      </c>
      <c r="W27" s="221" t="s">
        <v>51</v>
      </c>
    </row>
    <row r="28" spans="1:23" ht="60">
      <c r="A28" s="91" t="s">
        <v>122</v>
      </c>
      <c r="B28" s="102" t="s">
        <v>140</v>
      </c>
      <c r="C28" s="115" t="s">
        <v>407</v>
      </c>
      <c r="D28" s="233">
        <v>1.5</v>
      </c>
      <c r="E28" s="238"/>
      <c r="F28" s="135">
        <v>0</v>
      </c>
      <c r="G28" s="136">
        <f t="shared" si="0"/>
        <v>1.5</v>
      </c>
      <c r="H28" s="235"/>
      <c r="I28" s="122"/>
      <c r="J28" s="123"/>
      <c r="K28" s="123"/>
      <c r="L28" s="124"/>
      <c r="M28" s="142"/>
      <c r="N28" s="143"/>
      <c r="O28" s="143"/>
      <c r="P28" s="144"/>
      <c r="Q28" s="122"/>
      <c r="R28" s="123"/>
      <c r="S28" s="123"/>
      <c r="T28" s="124"/>
      <c r="U28" s="159" t="s">
        <v>135</v>
      </c>
      <c r="V28" s="131" t="s">
        <v>142</v>
      </c>
      <c r="W28" s="221" t="s">
        <v>51</v>
      </c>
    </row>
    <row r="29" spans="1:23" ht="24">
      <c r="A29" s="91" t="s">
        <v>121</v>
      </c>
      <c r="B29" s="102" t="s">
        <v>479</v>
      </c>
      <c r="C29" s="115" t="s">
        <v>134</v>
      </c>
      <c r="D29" s="233">
        <v>0</v>
      </c>
      <c r="E29" s="238"/>
      <c r="F29" s="135">
        <v>10.5</v>
      </c>
      <c r="G29" s="136">
        <f t="shared" si="0"/>
        <v>10.5</v>
      </c>
      <c r="H29" s="235"/>
      <c r="I29" s="122"/>
      <c r="J29" s="123"/>
      <c r="K29" s="123"/>
      <c r="L29" s="124"/>
      <c r="M29" s="142"/>
      <c r="N29" s="143"/>
      <c r="O29" s="143"/>
      <c r="P29" s="144"/>
      <c r="Q29" s="122"/>
      <c r="R29" s="123"/>
      <c r="S29" s="123"/>
      <c r="T29" s="124"/>
      <c r="U29" s="159" t="s">
        <v>135</v>
      </c>
      <c r="V29" s="131" t="s">
        <v>540</v>
      </c>
      <c r="W29" s="221" t="s">
        <v>51</v>
      </c>
    </row>
    <row r="30" spans="1:23" ht="48.75" thickBot="1">
      <c r="A30" s="91" t="s">
        <v>528</v>
      </c>
      <c r="B30" s="129" t="s">
        <v>480</v>
      </c>
      <c r="C30" s="116" t="s">
        <v>222</v>
      </c>
      <c r="D30" s="234">
        <v>0</v>
      </c>
      <c r="E30" s="239"/>
      <c r="F30" s="148">
        <v>24.5</v>
      </c>
      <c r="G30" s="136">
        <f t="shared" si="0"/>
        <v>24.5</v>
      </c>
      <c r="H30" s="236"/>
      <c r="I30" s="125"/>
      <c r="J30" s="126"/>
      <c r="K30" s="126"/>
      <c r="L30" s="127"/>
      <c r="M30" s="145"/>
      <c r="N30" s="146"/>
      <c r="O30" s="146"/>
      <c r="P30" s="147"/>
      <c r="Q30" s="125"/>
      <c r="R30" s="126"/>
      <c r="S30" s="126"/>
      <c r="T30" s="127"/>
      <c r="U30" s="241" t="s">
        <v>135</v>
      </c>
      <c r="V30" s="132" t="s">
        <v>539</v>
      </c>
      <c r="W30" s="10" t="s">
        <v>51</v>
      </c>
    </row>
    <row r="31" spans="1:23">
      <c r="D31" s="248">
        <f>SUM(D4:D30)</f>
        <v>3267.3358149999999</v>
      </c>
      <c r="F31" s="248">
        <f>SUM(F4:F30)</f>
        <v>6249.2700860000004</v>
      </c>
    </row>
    <row r="32" spans="1:23">
      <c r="A32" s="242"/>
      <c r="B32" s="243"/>
      <c r="C32" s="243"/>
      <c r="D32" s="243"/>
    </row>
  </sheetData>
  <mergeCells count="15">
    <mergeCell ref="C23:C25"/>
    <mergeCell ref="C14:C15"/>
    <mergeCell ref="U2:W2"/>
    <mergeCell ref="I2:L2"/>
    <mergeCell ref="B2:C2"/>
    <mergeCell ref="D2:G2"/>
    <mergeCell ref="M2:P2"/>
    <mergeCell ref="Q2:T2"/>
    <mergeCell ref="B26:B27"/>
    <mergeCell ref="B11:B17"/>
    <mergeCell ref="B4:B6"/>
    <mergeCell ref="B7:B9"/>
    <mergeCell ref="B18:B19"/>
    <mergeCell ref="B20:B22"/>
    <mergeCell ref="B23:B25"/>
  </mergeCells>
  <pageMargins left="0.7" right="0.7" top="0.78740157499999996" bottom="0.78740157499999996" header="0.3" footer="0.3"/>
  <pageSetup paperSize="8"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7"/>
  <sheetViews>
    <sheetView topLeftCell="B1" zoomScale="85" zoomScaleNormal="85" workbookViewId="0">
      <selection activeCell="B3" sqref="B3"/>
    </sheetView>
  </sheetViews>
  <sheetFormatPr defaultColWidth="8.85546875" defaultRowHeight="12"/>
  <cols>
    <col min="1" max="1" width="13" style="78" hidden="1" customWidth="1"/>
    <col min="2" max="2" width="18.85546875" style="168" customWidth="1"/>
    <col min="3" max="3" width="34.7109375" style="7" customWidth="1"/>
    <col min="4" max="4" width="12" style="92" bestFit="1" customWidth="1"/>
    <col min="5" max="5" width="52.28515625" style="78" customWidth="1"/>
    <col min="6" max="8" width="12.85546875" style="8" customWidth="1"/>
    <col min="9" max="17" width="12.85546875" style="78" customWidth="1"/>
    <col min="18" max="18" width="13.7109375" style="78" customWidth="1"/>
    <col min="19" max="19" width="17.42578125" style="78" customWidth="1"/>
    <col min="20" max="20" width="18.5703125" style="78" customWidth="1"/>
    <col min="21" max="16384" width="8.85546875" style="78"/>
  </cols>
  <sheetData>
    <row r="1" spans="1:20" ht="13.5" thickBot="1">
      <c r="B1" s="167" t="s">
        <v>366</v>
      </c>
    </row>
    <row r="2" spans="1:20" ht="43.5" customHeight="1" thickBot="1">
      <c r="B2" s="318" t="s">
        <v>549</v>
      </c>
      <c r="C2" s="259"/>
      <c r="D2" s="101" t="s">
        <v>5</v>
      </c>
      <c r="E2" s="317" t="s">
        <v>19</v>
      </c>
      <c r="F2" s="332" t="s">
        <v>14</v>
      </c>
      <c r="G2" s="333"/>
      <c r="H2" s="334"/>
      <c r="I2" s="333" t="s">
        <v>21</v>
      </c>
      <c r="J2" s="333"/>
      <c r="K2" s="333"/>
      <c r="L2" s="332" t="s">
        <v>32</v>
      </c>
      <c r="M2" s="333"/>
      <c r="N2" s="334"/>
      <c r="O2" s="332" t="s">
        <v>33</v>
      </c>
      <c r="P2" s="333"/>
      <c r="Q2" s="334"/>
      <c r="R2" s="321" t="s">
        <v>18</v>
      </c>
      <c r="S2" s="322"/>
    </row>
    <row r="3" spans="1:20" ht="24.75" thickBot="1">
      <c r="A3" s="187" t="s">
        <v>40</v>
      </c>
      <c r="B3" s="103" t="s">
        <v>2</v>
      </c>
      <c r="C3" s="104" t="s">
        <v>27</v>
      </c>
      <c r="D3" s="103" t="s">
        <v>20</v>
      </c>
      <c r="E3" s="331"/>
      <c r="F3" s="183" t="s">
        <v>7</v>
      </c>
      <c r="G3" s="172" t="s">
        <v>22</v>
      </c>
      <c r="H3" s="173" t="s">
        <v>6</v>
      </c>
      <c r="I3" s="181" t="s">
        <v>7</v>
      </c>
      <c r="J3" s="172" t="s">
        <v>22</v>
      </c>
      <c r="K3" s="178" t="s">
        <v>6</v>
      </c>
      <c r="L3" s="183" t="s">
        <v>7</v>
      </c>
      <c r="M3" s="172" t="s">
        <v>22</v>
      </c>
      <c r="N3" s="173" t="s">
        <v>6</v>
      </c>
      <c r="O3" s="183" t="s">
        <v>7</v>
      </c>
      <c r="P3" s="172" t="s">
        <v>22</v>
      </c>
      <c r="Q3" s="173" t="s">
        <v>6</v>
      </c>
      <c r="R3" s="179" t="s">
        <v>34</v>
      </c>
      <c r="S3" s="177" t="s">
        <v>6</v>
      </c>
      <c r="T3" s="176" t="s">
        <v>507</v>
      </c>
    </row>
    <row r="4" spans="1:20" ht="24" customHeight="1">
      <c r="A4" s="323" t="s">
        <v>174</v>
      </c>
      <c r="B4" s="337" t="s">
        <v>50</v>
      </c>
      <c r="C4" s="325" t="s">
        <v>44</v>
      </c>
      <c r="D4" s="327" t="s">
        <v>367</v>
      </c>
      <c r="E4" s="118" t="s">
        <v>368</v>
      </c>
      <c r="F4" s="184">
        <v>0</v>
      </c>
      <c r="G4" s="174"/>
      <c r="H4" s="133">
        <v>1.2</v>
      </c>
      <c r="I4" s="180"/>
      <c r="J4" s="175"/>
      <c r="K4" s="13"/>
      <c r="L4" s="191" t="s">
        <v>544</v>
      </c>
      <c r="M4" s="192" t="s">
        <v>544</v>
      </c>
      <c r="N4" s="193" t="s">
        <v>544</v>
      </c>
      <c r="O4" s="180"/>
      <c r="P4" s="175"/>
      <c r="Q4" s="14"/>
      <c r="R4" s="180"/>
      <c r="S4" s="13"/>
      <c r="T4" s="364" t="s">
        <v>555</v>
      </c>
    </row>
    <row r="5" spans="1:20" ht="15" customHeight="1">
      <c r="A5" s="324"/>
      <c r="B5" s="338"/>
      <c r="C5" s="326"/>
      <c r="D5" s="328"/>
      <c r="E5" s="114" t="s">
        <v>369</v>
      </c>
      <c r="F5" s="52">
        <v>6.7880000000000003</v>
      </c>
      <c r="G5" s="169"/>
      <c r="H5" s="97">
        <v>54.98</v>
      </c>
      <c r="I5" s="16"/>
      <c r="J5" s="17"/>
      <c r="K5" s="18"/>
      <c r="L5" s="194" t="s">
        <v>544</v>
      </c>
      <c r="M5" s="195" t="s">
        <v>544</v>
      </c>
      <c r="N5" s="196" t="s">
        <v>544</v>
      </c>
      <c r="O5" s="16"/>
      <c r="P5" s="17"/>
      <c r="Q5" s="19"/>
      <c r="R5" s="16"/>
      <c r="S5" s="18"/>
      <c r="T5" s="365"/>
    </row>
    <row r="6" spans="1:20" ht="15" customHeight="1">
      <c r="A6" s="324" t="s">
        <v>177</v>
      </c>
      <c r="B6" s="338"/>
      <c r="C6" s="329" t="s">
        <v>43</v>
      </c>
      <c r="D6" s="330" t="s">
        <v>370</v>
      </c>
      <c r="E6" s="115" t="s">
        <v>374</v>
      </c>
      <c r="F6" s="185"/>
      <c r="G6" s="169"/>
      <c r="H6" s="97">
        <v>1</v>
      </c>
      <c r="I6" s="16"/>
      <c r="J6" s="17"/>
      <c r="K6" s="18"/>
      <c r="L6" s="194" t="s">
        <v>544</v>
      </c>
      <c r="M6" s="195" t="s">
        <v>544</v>
      </c>
      <c r="N6" s="196" t="s">
        <v>544</v>
      </c>
      <c r="O6" s="16"/>
      <c r="P6" s="17"/>
      <c r="Q6" s="19"/>
      <c r="R6" s="16"/>
      <c r="S6" s="18"/>
      <c r="T6" s="365"/>
    </row>
    <row r="7" spans="1:20" ht="15" customHeight="1">
      <c r="A7" s="324"/>
      <c r="B7" s="338"/>
      <c r="C7" s="329"/>
      <c r="D7" s="330"/>
      <c r="E7" s="115" t="s">
        <v>376</v>
      </c>
      <c r="F7" s="185">
        <v>13.36</v>
      </c>
      <c r="G7" s="170"/>
      <c r="H7" s="164">
        <v>6</v>
      </c>
      <c r="I7" s="16"/>
      <c r="J7" s="17"/>
      <c r="K7" s="18"/>
      <c r="L7" s="194" t="s">
        <v>544</v>
      </c>
      <c r="M7" s="195" t="s">
        <v>544</v>
      </c>
      <c r="N7" s="196" t="s">
        <v>544</v>
      </c>
      <c r="O7" s="16"/>
      <c r="P7" s="17"/>
      <c r="Q7" s="19"/>
      <c r="R7" s="16"/>
      <c r="S7" s="18"/>
      <c r="T7" s="365"/>
    </row>
    <row r="8" spans="1:20" ht="15" customHeight="1">
      <c r="A8" s="324"/>
      <c r="B8" s="338"/>
      <c r="C8" s="329"/>
      <c r="D8" s="330"/>
      <c r="E8" s="115" t="s">
        <v>377</v>
      </c>
      <c r="F8" s="185"/>
      <c r="G8" s="170"/>
      <c r="H8" s="164">
        <v>2</v>
      </c>
      <c r="I8" s="16"/>
      <c r="J8" s="17"/>
      <c r="K8" s="18"/>
      <c r="L8" s="194" t="s">
        <v>544</v>
      </c>
      <c r="M8" s="195" t="s">
        <v>544</v>
      </c>
      <c r="N8" s="196" t="s">
        <v>544</v>
      </c>
      <c r="O8" s="16"/>
      <c r="P8" s="17"/>
      <c r="Q8" s="19"/>
      <c r="R8" s="16"/>
      <c r="S8" s="18"/>
      <c r="T8" s="365"/>
    </row>
    <row r="9" spans="1:20" ht="15" customHeight="1">
      <c r="A9" s="324"/>
      <c r="B9" s="338"/>
      <c r="C9" s="329"/>
      <c r="D9" s="330"/>
      <c r="E9" s="115" t="s">
        <v>375</v>
      </c>
      <c r="F9" s="52"/>
      <c r="G9" s="169"/>
      <c r="H9" s="97"/>
      <c r="I9" s="16"/>
      <c r="J9" s="17"/>
      <c r="K9" s="18"/>
      <c r="L9" s="194" t="s">
        <v>544</v>
      </c>
      <c r="M9" s="195" t="s">
        <v>544</v>
      </c>
      <c r="N9" s="196" t="s">
        <v>544</v>
      </c>
      <c r="O9" s="16"/>
      <c r="P9" s="17"/>
      <c r="Q9" s="19"/>
      <c r="R9" s="16"/>
      <c r="S9" s="18"/>
      <c r="T9" s="365"/>
    </row>
    <row r="10" spans="1:20" ht="24">
      <c r="A10" s="188" t="s">
        <v>176</v>
      </c>
      <c r="B10" s="338"/>
      <c r="C10" s="186" t="s">
        <v>47</v>
      </c>
      <c r="D10" s="160" t="s">
        <v>370</v>
      </c>
      <c r="E10" s="115" t="s">
        <v>374</v>
      </c>
      <c r="F10" s="52"/>
      <c r="G10" s="169"/>
      <c r="H10" s="97">
        <v>8</v>
      </c>
      <c r="I10" s="16"/>
      <c r="J10" s="17"/>
      <c r="K10" s="18"/>
      <c r="L10" s="194" t="s">
        <v>544</v>
      </c>
      <c r="M10" s="195" t="s">
        <v>544</v>
      </c>
      <c r="N10" s="196" t="s">
        <v>544</v>
      </c>
      <c r="O10" s="16"/>
      <c r="P10" s="17"/>
      <c r="Q10" s="19"/>
      <c r="R10" s="16"/>
      <c r="S10" s="18"/>
      <c r="T10" s="365"/>
    </row>
    <row r="11" spans="1:20" ht="36">
      <c r="A11" s="189" t="s">
        <v>180</v>
      </c>
      <c r="B11" s="338" t="s">
        <v>473</v>
      </c>
      <c r="C11" s="186" t="s">
        <v>508</v>
      </c>
      <c r="D11" s="160" t="s">
        <v>370</v>
      </c>
      <c r="E11" s="115" t="s">
        <v>372</v>
      </c>
      <c r="F11" s="185">
        <v>206</v>
      </c>
      <c r="G11" s="169"/>
      <c r="H11" s="97">
        <v>203</v>
      </c>
      <c r="I11" s="16"/>
      <c r="J11" s="17"/>
      <c r="K11" s="18"/>
      <c r="L11" s="194" t="s">
        <v>544</v>
      </c>
      <c r="M11" s="195" t="s">
        <v>544</v>
      </c>
      <c r="N11" s="196" t="s">
        <v>544</v>
      </c>
      <c r="O11" s="16"/>
      <c r="P11" s="17"/>
      <c r="Q11" s="19"/>
      <c r="R11" s="16"/>
      <c r="S11" s="18"/>
      <c r="T11" s="365"/>
    </row>
    <row r="12" spans="1:20" ht="24">
      <c r="A12" s="188" t="s">
        <v>175</v>
      </c>
      <c r="B12" s="338"/>
      <c r="C12" s="186" t="s">
        <v>41</v>
      </c>
      <c r="D12" s="160" t="s">
        <v>370</v>
      </c>
      <c r="E12" s="115" t="s">
        <v>371</v>
      </c>
      <c r="F12" s="185">
        <v>2</v>
      </c>
      <c r="G12" s="170"/>
      <c r="H12" s="164">
        <v>1</v>
      </c>
      <c r="I12" s="16"/>
      <c r="J12" s="17"/>
      <c r="K12" s="18"/>
      <c r="L12" s="194" t="s">
        <v>544</v>
      </c>
      <c r="M12" s="195" t="s">
        <v>544</v>
      </c>
      <c r="N12" s="196" t="s">
        <v>544</v>
      </c>
      <c r="O12" s="16"/>
      <c r="P12" s="17"/>
      <c r="Q12" s="19"/>
      <c r="R12" s="16"/>
      <c r="S12" s="18"/>
      <c r="T12" s="365"/>
    </row>
    <row r="13" spans="1:20" ht="24">
      <c r="A13" s="188" t="s">
        <v>179</v>
      </c>
      <c r="B13" s="338"/>
      <c r="C13" s="186" t="s">
        <v>42</v>
      </c>
      <c r="D13" s="160" t="s">
        <v>370</v>
      </c>
      <c r="E13" s="115" t="s">
        <v>373</v>
      </c>
      <c r="F13" s="52">
        <v>20</v>
      </c>
      <c r="G13" s="169"/>
      <c r="H13" s="97">
        <v>6</v>
      </c>
      <c r="I13" s="16"/>
      <c r="J13" s="17"/>
      <c r="K13" s="18"/>
      <c r="L13" s="194" t="s">
        <v>544</v>
      </c>
      <c r="M13" s="195" t="s">
        <v>544</v>
      </c>
      <c r="N13" s="196" t="s">
        <v>544</v>
      </c>
      <c r="O13" s="16"/>
      <c r="P13" s="17"/>
      <c r="Q13" s="19"/>
      <c r="R13" s="16"/>
      <c r="S13" s="18"/>
      <c r="T13" s="365"/>
    </row>
    <row r="14" spans="1:20" ht="24">
      <c r="A14" s="324" t="s">
        <v>55</v>
      </c>
      <c r="B14" s="338" t="s">
        <v>472</v>
      </c>
      <c r="C14" s="329" t="s">
        <v>172</v>
      </c>
      <c r="D14" s="330" t="s">
        <v>378</v>
      </c>
      <c r="E14" s="115" t="s">
        <v>379</v>
      </c>
      <c r="F14" s="52"/>
      <c r="G14" s="169"/>
      <c r="H14" s="97">
        <v>1</v>
      </c>
      <c r="I14" s="16"/>
      <c r="J14" s="17"/>
      <c r="K14" s="18"/>
      <c r="L14" s="197"/>
      <c r="M14" s="198"/>
      <c r="N14" s="199"/>
      <c r="O14" s="16"/>
      <c r="P14" s="17"/>
      <c r="Q14" s="19"/>
      <c r="R14" s="16"/>
      <c r="S14" s="18"/>
      <c r="T14" s="365"/>
    </row>
    <row r="15" spans="1:20" ht="15" customHeight="1">
      <c r="A15" s="324"/>
      <c r="B15" s="338"/>
      <c r="C15" s="329"/>
      <c r="D15" s="330"/>
      <c r="E15" s="115" t="s">
        <v>380</v>
      </c>
      <c r="F15" s="52"/>
      <c r="G15" s="169"/>
      <c r="H15" s="97">
        <v>1</v>
      </c>
      <c r="I15" s="16"/>
      <c r="J15" s="17"/>
      <c r="K15" s="18"/>
      <c r="L15" s="197"/>
      <c r="M15" s="198"/>
      <c r="N15" s="199"/>
      <c r="O15" s="16"/>
      <c r="P15" s="17"/>
      <c r="Q15" s="19"/>
      <c r="R15" s="16"/>
      <c r="S15" s="18"/>
      <c r="T15" s="365"/>
    </row>
    <row r="16" spans="1:20" ht="15" customHeight="1">
      <c r="A16" s="245"/>
      <c r="B16" s="346" t="s">
        <v>467</v>
      </c>
      <c r="C16" s="349" t="s">
        <v>200</v>
      </c>
      <c r="D16" s="346" t="s">
        <v>381</v>
      </c>
      <c r="E16" s="115"/>
      <c r="F16" s="246"/>
      <c r="G16" s="169"/>
      <c r="H16" s="244"/>
      <c r="I16" s="16"/>
      <c r="J16" s="17"/>
      <c r="K16" s="18"/>
      <c r="L16" s="197"/>
      <c r="M16" s="198"/>
      <c r="N16" s="199"/>
      <c r="O16" s="16"/>
      <c r="P16" s="17"/>
      <c r="Q16" s="19"/>
      <c r="R16" s="16"/>
      <c r="S16" s="18"/>
      <c r="T16" s="365"/>
    </row>
    <row r="17" spans="1:20" ht="15" customHeight="1">
      <c r="A17" s="245"/>
      <c r="B17" s="347"/>
      <c r="C17" s="350"/>
      <c r="D17" s="347"/>
      <c r="E17" s="115" t="s">
        <v>382</v>
      </c>
      <c r="F17" s="246">
        <v>12</v>
      </c>
      <c r="G17" s="169"/>
      <c r="H17" s="244"/>
      <c r="I17" s="16"/>
      <c r="J17" s="17"/>
      <c r="K17" s="18"/>
      <c r="L17" s="197"/>
      <c r="M17" s="198"/>
      <c r="N17" s="199"/>
      <c r="O17" s="16"/>
      <c r="P17" s="17"/>
      <c r="Q17" s="19"/>
      <c r="R17" s="16"/>
      <c r="S17" s="18"/>
      <c r="T17" s="365"/>
    </row>
    <row r="18" spans="1:20" ht="12" customHeight="1">
      <c r="A18" s="190" t="s">
        <v>203</v>
      </c>
      <c r="B18" s="347"/>
      <c r="C18" s="351"/>
      <c r="D18" s="348"/>
      <c r="E18" s="115" t="s">
        <v>384</v>
      </c>
      <c r="F18" s="52">
        <v>1</v>
      </c>
      <c r="G18" s="169"/>
      <c r="H18" s="97"/>
      <c r="I18" s="16"/>
      <c r="J18" s="17"/>
      <c r="K18" s="18"/>
      <c r="L18" s="194" t="s">
        <v>544</v>
      </c>
      <c r="M18" s="195" t="s">
        <v>544</v>
      </c>
      <c r="N18" s="196" t="s">
        <v>544</v>
      </c>
      <c r="O18" s="16"/>
      <c r="P18" s="17"/>
      <c r="Q18" s="19"/>
      <c r="R18" s="16"/>
      <c r="S18" s="18"/>
      <c r="T18" s="365"/>
    </row>
    <row r="19" spans="1:20" ht="12" customHeight="1">
      <c r="A19" s="339" t="s">
        <v>204</v>
      </c>
      <c r="B19" s="347"/>
      <c r="C19" s="329" t="s">
        <v>201</v>
      </c>
      <c r="D19" s="330" t="s">
        <v>381</v>
      </c>
      <c r="E19" s="115" t="s">
        <v>382</v>
      </c>
      <c r="F19" s="52">
        <v>31</v>
      </c>
      <c r="G19" s="169"/>
      <c r="H19" s="97">
        <v>7</v>
      </c>
      <c r="I19" s="16"/>
      <c r="J19" s="17"/>
      <c r="K19" s="18"/>
      <c r="L19" s="194" t="s">
        <v>544</v>
      </c>
      <c r="M19" s="195" t="s">
        <v>544</v>
      </c>
      <c r="N19" s="196" t="s">
        <v>544</v>
      </c>
      <c r="O19" s="16"/>
      <c r="P19" s="17"/>
      <c r="Q19" s="19"/>
      <c r="R19" s="16"/>
      <c r="S19" s="18"/>
      <c r="T19" s="365"/>
    </row>
    <row r="20" spans="1:20" ht="15" customHeight="1">
      <c r="A20" s="339"/>
      <c r="B20" s="347"/>
      <c r="C20" s="329"/>
      <c r="D20" s="330"/>
      <c r="E20" s="115" t="s">
        <v>383</v>
      </c>
      <c r="F20" s="52"/>
      <c r="G20" s="169"/>
      <c r="H20" s="97">
        <v>4</v>
      </c>
      <c r="I20" s="16"/>
      <c r="J20" s="17"/>
      <c r="K20" s="18"/>
      <c r="L20" s="194" t="s">
        <v>544</v>
      </c>
      <c r="M20" s="195" t="s">
        <v>544</v>
      </c>
      <c r="N20" s="196" t="s">
        <v>544</v>
      </c>
      <c r="O20" s="16"/>
      <c r="P20" s="17"/>
      <c r="Q20" s="19"/>
      <c r="R20" s="16"/>
      <c r="S20" s="18"/>
      <c r="T20" s="365"/>
    </row>
    <row r="21" spans="1:20" ht="15" customHeight="1">
      <c r="A21" s="339"/>
      <c r="B21" s="347"/>
      <c r="C21" s="329"/>
      <c r="D21" s="330"/>
      <c r="E21" s="115" t="s">
        <v>384</v>
      </c>
      <c r="F21" s="52">
        <v>1</v>
      </c>
      <c r="G21" s="169"/>
      <c r="H21" s="97">
        <v>1</v>
      </c>
      <c r="I21" s="16"/>
      <c r="J21" s="17"/>
      <c r="K21" s="18"/>
      <c r="L21" s="194" t="s">
        <v>544</v>
      </c>
      <c r="M21" s="195" t="s">
        <v>544</v>
      </c>
      <c r="N21" s="196" t="s">
        <v>544</v>
      </c>
      <c r="O21" s="16"/>
      <c r="P21" s="17"/>
      <c r="Q21" s="19"/>
      <c r="R21" s="16"/>
      <c r="S21" s="18"/>
      <c r="T21" s="365"/>
    </row>
    <row r="22" spans="1:20" ht="24">
      <c r="A22" s="190" t="s">
        <v>205</v>
      </c>
      <c r="B22" s="347"/>
      <c r="C22" s="186" t="s">
        <v>202</v>
      </c>
      <c r="D22" s="160" t="s">
        <v>381</v>
      </c>
      <c r="E22" s="115" t="s">
        <v>383</v>
      </c>
      <c r="F22" s="52">
        <v>110</v>
      </c>
      <c r="G22" s="169"/>
      <c r="H22" s="97">
        <v>5</v>
      </c>
      <c r="I22" s="16"/>
      <c r="J22" s="17"/>
      <c r="K22" s="18"/>
      <c r="L22" s="194" t="s">
        <v>544</v>
      </c>
      <c r="M22" s="195" t="s">
        <v>544</v>
      </c>
      <c r="N22" s="196" t="s">
        <v>544</v>
      </c>
      <c r="O22" s="16"/>
      <c r="P22" s="17"/>
      <c r="Q22" s="19"/>
      <c r="R22" s="16"/>
      <c r="S22" s="18"/>
      <c r="T22" s="365"/>
    </row>
    <row r="23" spans="1:20" ht="15" customHeight="1">
      <c r="A23" s="324" t="s">
        <v>113</v>
      </c>
      <c r="B23" s="347"/>
      <c r="C23" s="329" t="s">
        <v>91</v>
      </c>
      <c r="D23" s="330" t="s">
        <v>385</v>
      </c>
      <c r="E23" s="115" t="s">
        <v>386</v>
      </c>
      <c r="F23" s="52">
        <v>5</v>
      </c>
      <c r="G23" s="169"/>
      <c r="H23" s="97">
        <v>1</v>
      </c>
      <c r="I23" s="16"/>
      <c r="J23" s="17"/>
      <c r="K23" s="18"/>
      <c r="L23" s="197"/>
      <c r="M23" s="198"/>
      <c r="N23" s="199"/>
      <c r="O23" s="16"/>
      <c r="P23" s="17"/>
      <c r="Q23" s="19"/>
      <c r="R23" s="16"/>
      <c r="S23" s="18"/>
      <c r="T23" s="365"/>
    </row>
    <row r="24" spans="1:20" ht="15" customHeight="1">
      <c r="A24" s="324"/>
      <c r="B24" s="347"/>
      <c r="C24" s="329"/>
      <c r="D24" s="330"/>
      <c r="E24" s="115" t="s">
        <v>387</v>
      </c>
      <c r="F24" s="52"/>
      <c r="G24" s="169"/>
      <c r="H24" s="97"/>
      <c r="I24" s="16"/>
      <c r="J24" s="17"/>
      <c r="K24" s="18"/>
      <c r="L24" s="197"/>
      <c r="M24" s="198"/>
      <c r="N24" s="199"/>
      <c r="O24" s="16"/>
      <c r="P24" s="17"/>
      <c r="Q24" s="19"/>
      <c r="R24" s="16"/>
      <c r="S24" s="18"/>
      <c r="T24" s="365"/>
    </row>
    <row r="25" spans="1:20" ht="15" customHeight="1">
      <c r="A25" s="324"/>
      <c r="B25" s="347"/>
      <c r="C25" s="329"/>
      <c r="D25" s="330"/>
      <c r="E25" s="115" t="s">
        <v>388</v>
      </c>
      <c r="F25" s="52"/>
      <c r="G25" s="169"/>
      <c r="H25" s="97">
        <v>10</v>
      </c>
      <c r="I25" s="16"/>
      <c r="J25" s="17"/>
      <c r="K25" s="18"/>
      <c r="L25" s="197"/>
      <c r="M25" s="198"/>
      <c r="N25" s="199"/>
      <c r="O25" s="16"/>
      <c r="P25" s="17"/>
      <c r="Q25" s="19"/>
      <c r="R25" s="16"/>
      <c r="S25" s="18"/>
      <c r="T25" s="365"/>
    </row>
    <row r="26" spans="1:20" ht="15" customHeight="1">
      <c r="A26" s="324"/>
      <c r="B26" s="347"/>
      <c r="C26" s="329"/>
      <c r="D26" s="340" t="s">
        <v>396</v>
      </c>
      <c r="E26" s="115" t="s">
        <v>397</v>
      </c>
      <c r="F26" s="52"/>
      <c r="G26" s="169"/>
      <c r="H26" s="97">
        <v>100</v>
      </c>
      <c r="I26" s="16"/>
      <c r="J26" s="17"/>
      <c r="K26" s="18"/>
      <c r="L26" s="197"/>
      <c r="M26" s="198"/>
      <c r="N26" s="199"/>
      <c r="O26" s="16"/>
      <c r="P26" s="17"/>
      <c r="Q26" s="19"/>
      <c r="R26" s="16"/>
      <c r="S26" s="18"/>
      <c r="T26" s="365"/>
    </row>
    <row r="27" spans="1:20" ht="24">
      <c r="A27" s="324"/>
      <c r="B27" s="347"/>
      <c r="C27" s="329"/>
      <c r="D27" s="340"/>
      <c r="E27" s="115" t="s">
        <v>398</v>
      </c>
      <c r="F27" s="52"/>
      <c r="G27" s="169"/>
      <c r="H27" s="97"/>
      <c r="I27" s="16"/>
      <c r="J27" s="17"/>
      <c r="K27" s="18"/>
      <c r="L27" s="197"/>
      <c r="M27" s="198"/>
      <c r="N27" s="199"/>
      <c r="O27" s="16"/>
      <c r="P27" s="17"/>
      <c r="Q27" s="19"/>
      <c r="R27" s="16"/>
      <c r="S27" s="18"/>
      <c r="T27" s="365"/>
    </row>
    <row r="28" spans="1:20" ht="15" customHeight="1">
      <c r="A28" s="324"/>
      <c r="B28" s="347"/>
      <c r="C28" s="329"/>
      <c r="D28" s="340"/>
      <c r="E28" s="115" t="s">
        <v>401</v>
      </c>
      <c r="F28" s="52"/>
      <c r="G28" s="169"/>
      <c r="H28" s="97">
        <v>8</v>
      </c>
      <c r="I28" s="16"/>
      <c r="J28" s="17"/>
      <c r="K28" s="18"/>
      <c r="L28" s="197"/>
      <c r="M28" s="198"/>
      <c r="N28" s="199"/>
      <c r="O28" s="16"/>
      <c r="P28" s="17"/>
      <c r="Q28" s="19"/>
      <c r="R28" s="16"/>
      <c r="S28" s="18"/>
      <c r="T28" s="365"/>
    </row>
    <row r="29" spans="1:20" ht="15" customHeight="1">
      <c r="A29" s="324"/>
      <c r="B29" s="347"/>
      <c r="C29" s="329"/>
      <c r="D29" s="340"/>
      <c r="E29" s="115" t="s">
        <v>402</v>
      </c>
      <c r="F29" s="52"/>
      <c r="G29" s="169"/>
      <c r="H29" s="97"/>
      <c r="I29" s="16"/>
      <c r="J29" s="17"/>
      <c r="K29" s="18"/>
      <c r="L29" s="197"/>
      <c r="M29" s="198"/>
      <c r="N29" s="199"/>
      <c r="O29" s="16"/>
      <c r="P29" s="17"/>
      <c r="Q29" s="19"/>
      <c r="R29" s="16"/>
      <c r="S29" s="18"/>
      <c r="T29" s="365"/>
    </row>
    <row r="30" spans="1:20" ht="15" customHeight="1">
      <c r="A30" s="324"/>
      <c r="B30" s="347"/>
      <c r="C30" s="329"/>
      <c r="D30" s="340"/>
      <c r="E30" s="115" t="s">
        <v>404</v>
      </c>
      <c r="F30" s="52"/>
      <c r="G30" s="169"/>
      <c r="H30" s="97"/>
      <c r="I30" s="16"/>
      <c r="J30" s="17"/>
      <c r="K30" s="18"/>
      <c r="L30" s="197"/>
      <c r="M30" s="198"/>
      <c r="N30" s="199"/>
      <c r="O30" s="16"/>
      <c r="P30" s="17"/>
      <c r="Q30" s="19"/>
      <c r="R30" s="16"/>
      <c r="S30" s="18"/>
      <c r="T30" s="365"/>
    </row>
    <row r="31" spans="1:20" ht="15" customHeight="1">
      <c r="A31" s="324"/>
      <c r="B31" s="347"/>
      <c r="C31" s="329"/>
      <c r="D31" s="340"/>
      <c r="E31" s="115" t="s">
        <v>405</v>
      </c>
      <c r="F31" s="52"/>
      <c r="G31" s="169"/>
      <c r="H31" s="97"/>
      <c r="I31" s="16"/>
      <c r="J31" s="17"/>
      <c r="K31" s="18"/>
      <c r="L31" s="197"/>
      <c r="M31" s="198"/>
      <c r="N31" s="199"/>
      <c r="O31" s="16"/>
      <c r="P31" s="17"/>
      <c r="Q31" s="19"/>
      <c r="R31" s="16"/>
      <c r="S31" s="18"/>
      <c r="T31" s="365"/>
    </row>
    <row r="32" spans="1:20" ht="24">
      <c r="A32" s="324"/>
      <c r="B32" s="347"/>
      <c r="C32" s="329"/>
      <c r="D32" s="340"/>
      <c r="E32" s="115" t="s">
        <v>406</v>
      </c>
      <c r="F32" s="52">
        <v>14</v>
      </c>
      <c r="G32" s="169"/>
      <c r="H32" s="97"/>
      <c r="I32" s="16"/>
      <c r="J32" s="17"/>
      <c r="K32" s="18"/>
      <c r="L32" s="197"/>
      <c r="M32" s="198"/>
      <c r="N32" s="199"/>
      <c r="O32" s="16"/>
      <c r="P32" s="17"/>
      <c r="Q32" s="19"/>
      <c r="R32" s="16"/>
      <c r="S32" s="18"/>
      <c r="T32" s="365"/>
    </row>
    <row r="33" spans="1:20" ht="24" customHeight="1">
      <c r="A33" s="324" t="s">
        <v>118</v>
      </c>
      <c r="B33" s="347"/>
      <c r="C33" s="354" t="s">
        <v>99</v>
      </c>
      <c r="D33" s="358" t="s">
        <v>524</v>
      </c>
      <c r="E33" s="115" t="s">
        <v>551</v>
      </c>
      <c r="F33" s="52">
        <v>46</v>
      </c>
      <c r="G33" s="169"/>
      <c r="H33" s="97">
        <v>103</v>
      </c>
      <c r="I33" s="16"/>
      <c r="J33" s="17"/>
      <c r="K33" s="18"/>
      <c r="L33" s="194" t="s">
        <v>544</v>
      </c>
      <c r="M33" s="195" t="s">
        <v>544</v>
      </c>
      <c r="N33" s="196" t="s">
        <v>544</v>
      </c>
      <c r="O33" s="16"/>
      <c r="P33" s="17"/>
      <c r="Q33" s="19"/>
      <c r="R33" s="16"/>
      <c r="S33" s="18"/>
      <c r="T33" s="365"/>
    </row>
    <row r="34" spans="1:20" ht="15" customHeight="1">
      <c r="A34" s="324"/>
      <c r="B34" s="347"/>
      <c r="C34" s="355"/>
      <c r="D34" s="359"/>
      <c r="E34" s="115" t="s">
        <v>384</v>
      </c>
      <c r="F34" s="52">
        <v>1</v>
      </c>
      <c r="G34" s="169"/>
      <c r="H34" s="97">
        <v>2</v>
      </c>
      <c r="I34" s="16"/>
      <c r="J34" s="17"/>
      <c r="K34" s="18"/>
      <c r="L34" s="194" t="s">
        <v>544</v>
      </c>
      <c r="M34" s="195" t="s">
        <v>544</v>
      </c>
      <c r="N34" s="196" t="s">
        <v>544</v>
      </c>
      <c r="O34" s="16"/>
      <c r="P34" s="17"/>
      <c r="Q34" s="19"/>
      <c r="R34" s="16"/>
      <c r="S34" s="18"/>
      <c r="T34" s="365"/>
    </row>
    <row r="35" spans="1:20" ht="15" customHeight="1">
      <c r="A35" s="324"/>
      <c r="B35" s="347"/>
      <c r="C35" s="355"/>
      <c r="D35" s="359"/>
      <c r="E35" s="115" t="s">
        <v>382</v>
      </c>
      <c r="F35" s="52">
        <v>4</v>
      </c>
      <c r="G35" s="169"/>
      <c r="H35" s="97"/>
      <c r="I35" s="16"/>
      <c r="J35" s="17"/>
      <c r="K35" s="18"/>
      <c r="L35" s="194" t="s">
        <v>544</v>
      </c>
      <c r="M35" s="195" t="s">
        <v>544</v>
      </c>
      <c r="N35" s="196" t="s">
        <v>544</v>
      </c>
      <c r="O35" s="16"/>
      <c r="P35" s="17"/>
      <c r="Q35" s="19"/>
      <c r="R35" s="16"/>
      <c r="S35" s="18"/>
      <c r="T35" s="365"/>
    </row>
    <row r="36" spans="1:20" ht="15" customHeight="1">
      <c r="A36" s="324"/>
      <c r="B36" s="347"/>
      <c r="C36" s="355"/>
      <c r="D36" s="359"/>
      <c r="E36" s="115" t="s">
        <v>526</v>
      </c>
      <c r="F36" s="52">
        <v>1</v>
      </c>
      <c r="G36" s="169"/>
      <c r="H36" s="97"/>
      <c r="I36" s="16"/>
      <c r="J36" s="17"/>
      <c r="K36" s="18"/>
      <c r="L36" s="194" t="s">
        <v>544</v>
      </c>
      <c r="M36" s="195" t="s">
        <v>544</v>
      </c>
      <c r="N36" s="196" t="s">
        <v>544</v>
      </c>
      <c r="O36" s="16"/>
      <c r="P36" s="17"/>
      <c r="Q36" s="19"/>
      <c r="R36" s="16"/>
      <c r="S36" s="18"/>
      <c r="T36" s="365"/>
    </row>
    <row r="37" spans="1:20" ht="15" customHeight="1">
      <c r="A37" s="245"/>
      <c r="B37" s="347"/>
      <c r="C37" s="355"/>
      <c r="D37" s="359"/>
      <c r="E37" s="115" t="s">
        <v>525</v>
      </c>
      <c r="F37" s="246">
        <v>310</v>
      </c>
      <c r="G37" s="169"/>
      <c r="H37" s="244">
        <v>40</v>
      </c>
      <c r="I37" s="16"/>
      <c r="J37" s="17"/>
      <c r="K37" s="18"/>
      <c r="L37" s="194" t="s">
        <v>544</v>
      </c>
      <c r="M37" s="195" t="s">
        <v>544</v>
      </c>
      <c r="N37" s="196" t="s">
        <v>544</v>
      </c>
      <c r="O37" s="16"/>
      <c r="P37" s="17"/>
      <c r="Q37" s="19"/>
      <c r="R37" s="16"/>
      <c r="S37" s="18"/>
      <c r="T37" s="365"/>
    </row>
    <row r="38" spans="1:20" ht="36">
      <c r="A38" s="245"/>
      <c r="B38" s="347"/>
      <c r="C38" s="356"/>
      <c r="D38" s="360"/>
      <c r="E38" s="115" t="s">
        <v>516</v>
      </c>
      <c r="F38" s="246">
        <v>640</v>
      </c>
      <c r="G38" s="169"/>
      <c r="H38" s="244">
        <v>80</v>
      </c>
      <c r="I38" s="16"/>
      <c r="J38" s="17"/>
      <c r="K38" s="18"/>
      <c r="L38" s="194" t="s">
        <v>544</v>
      </c>
      <c r="M38" s="195" t="s">
        <v>544</v>
      </c>
      <c r="N38" s="196" t="s">
        <v>544</v>
      </c>
      <c r="O38" s="16"/>
      <c r="P38" s="17"/>
      <c r="Q38" s="19"/>
      <c r="R38" s="16"/>
      <c r="S38" s="18"/>
      <c r="T38" s="365"/>
    </row>
    <row r="39" spans="1:20" ht="24" customHeight="1">
      <c r="A39" s="324" t="s">
        <v>499</v>
      </c>
      <c r="B39" s="347"/>
      <c r="C39" s="326" t="s">
        <v>500</v>
      </c>
      <c r="D39" s="335" t="s">
        <v>524</v>
      </c>
      <c r="E39" s="115" t="s">
        <v>525</v>
      </c>
      <c r="F39" s="52">
        <v>600</v>
      </c>
      <c r="G39" s="169"/>
      <c r="H39" s="97"/>
      <c r="I39" s="16"/>
      <c r="J39" s="17"/>
      <c r="K39" s="18"/>
      <c r="L39" s="194" t="s">
        <v>544</v>
      </c>
      <c r="M39" s="195" t="s">
        <v>544</v>
      </c>
      <c r="N39" s="196" t="s">
        <v>544</v>
      </c>
      <c r="O39" s="16"/>
      <c r="P39" s="17"/>
      <c r="Q39" s="19"/>
      <c r="R39" s="16"/>
      <c r="S39" s="18"/>
      <c r="T39" s="365"/>
    </row>
    <row r="40" spans="1:20" ht="15" customHeight="1">
      <c r="A40" s="324"/>
      <c r="B40" s="347"/>
      <c r="C40" s="326"/>
      <c r="D40" s="335"/>
      <c r="E40" s="115" t="s">
        <v>526</v>
      </c>
      <c r="F40" s="52"/>
      <c r="G40" s="169"/>
      <c r="H40" s="97">
        <v>1</v>
      </c>
      <c r="I40" s="16"/>
      <c r="J40" s="17"/>
      <c r="K40" s="18"/>
      <c r="L40" s="194" t="s">
        <v>544</v>
      </c>
      <c r="M40" s="195" t="s">
        <v>544</v>
      </c>
      <c r="N40" s="196" t="s">
        <v>544</v>
      </c>
      <c r="O40" s="16"/>
      <c r="P40" s="17"/>
      <c r="Q40" s="19"/>
      <c r="R40" s="16"/>
      <c r="S40" s="18"/>
      <c r="T40" s="365"/>
    </row>
    <row r="41" spans="1:20" ht="24">
      <c r="A41" s="324"/>
      <c r="B41" s="347"/>
      <c r="C41" s="326"/>
      <c r="D41" s="335"/>
      <c r="E41" s="115" t="s">
        <v>527</v>
      </c>
      <c r="F41" s="52"/>
      <c r="G41" s="169"/>
      <c r="H41" s="97"/>
      <c r="I41" s="16"/>
      <c r="J41" s="17"/>
      <c r="K41" s="18"/>
      <c r="L41" s="194" t="s">
        <v>544</v>
      </c>
      <c r="M41" s="195" t="s">
        <v>544</v>
      </c>
      <c r="N41" s="196" t="s">
        <v>544</v>
      </c>
      <c r="O41" s="16"/>
      <c r="P41" s="17"/>
      <c r="Q41" s="19"/>
      <c r="R41" s="16"/>
      <c r="S41" s="18"/>
      <c r="T41" s="365"/>
    </row>
    <row r="42" spans="1:20" ht="36" customHeight="1">
      <c r="A42" s="245"/>
      <c r="B42" s="347"/>
      <c r="C42" s="274" t="s">
        <v>553</v>
      </c>
      <c r="D42" s="358" t="s">
        <v>524</v>
      </c>
      <c r="E42" s="115" t="s">
        <v>525</v>
      </c>
      <c r="F42" s="246">
        <v>473</v>
      </c>
      <c r="G42" s="169"/>
      <c r="H42" s="244"/>
      <c r="I42" s="16"/>
      <c r="J42" s="17"/>
      <c r="K42" s="18"/>
      <c r="L42" s="194" t="s">
        <v>544</v>
      </c>
      <c r="M42" s="195" t="s">
        <v>544</v>
      </c>
      <c r="N42" s="196" t="s">
        <v>544</v>
      </c>
      <c r="O42" s="16"/>
      <c r="P42" s="17"/>
      <c r="Q42" s="19"/>
      <c r="R42" s="16"/>
      <c r="S42" s="18"/>
      <c r="T42" s="365"/>
    </row>
    <row r="43" spans="1:20" ht="36">
      <c r="A43" s="245"/>
      <c r="B43" s="348"/>
      <c r="C43" s="357"/>
      <c r="D43" s="360"/>
      <c r="E43" s="115" t="s">
        <v>516</v>
      </c>
      <c r="F43" s="246">
        <v>48</v>
      </c>
      <c r="G43" s="169"/>
      <c r="H43" s="244"/>
      <c r="I43" s="16"/>
      <c r="J43" s="17"/>
      <c r="K43" s="18"/>
      <c r="L43" s="194" t="s">
        <v>544</v>
      </c>
      <c r="M43" s="195" t="s">
        <v>544</v>
      </c>
      <c r="N43" s="196" t="s">
        <v>544</v>
      </c>
      <c r="O43" s="16"/>
      <c r="P43" s="17"/>
      <c r="Q43" s="19"/>
      <c r="R43" s="16"/>
      <c r="S43" s="18"/>
      <c r="T43" s="365"/>
    </row>
    <row r="44" spans="1:20" ht="24" customHeight="1">
      <c r="A44" s="324" t="s">
        <v>123</v>
      </c>
      <c r="B44" s="338" t="s">
        <v>468</v>
      </c>
      <c r="C44" s="329" t="s">
        <v>102</v>
      </c>
      <c r="D44" s="330" t="s">
        <v>389</v>
      </c>
      <c r="E44" s="115" t="s">
        <v>390</v>
      </c>
      <c r="F44" s="52">
        <v>4</v>
      </c>
      <c r="G44" s="169"/>
      <c r="H44" s="97">
        <v>4</v>
      </c>
      <c r="I44" s="16"/>
      <c r="J44" s="17"/>
      <c r="K44" s="18"/>
      <c r="L44" s="197"/>
      <c r="M44" s="198"/>
      <c r="N44" s="199"/>
      <c r="O44" s="16"/>
      <c r="P44" s="17"/>
      <c r="Q44" s="19"/>
      <c r="R44" s="16"/>
      <c r="S44" s="18"/>
      <c r="T44" s="365"/>
    </row>
    <row r="45" spans="1:20" ht="12" customHeight="1">
      <c r="A45" s="324"/>
      <c r="B45" s="338"/>
      <c r="C45" s="329"/>
      <c r="D45" s="330"/>
      <c r="E45" s="115" t="s">
        <v>391</v>
      </c>
      <c r="F45" s="52"/>
      <c r="G45" s="169"/>
      <c r="H45" s="97"/>
      <c r="I45" s="16"/>
      <c r="J45" s="17"/>
      <c r="K45" s="18"/>
      <c r="L45" s="197"/>
      <c r="M45" s="198"/>
      <c r="N45" s="199"/>
      <c r="O45" s="16"/>
      <c r="P45" s="17"/>
      <c r="Q45" s="19"/>
      <c r="R45" s="16"/>
      <c r="S45" s="18"/>
      <c r="T45" s="365"/>
    </row>
    <row r="46" spans="1:20" ht="24" customHeight="1">
      <c r="A46" s="324" t="s">
        <v>124</v>
      </c>
      <c r="B46" s="338"/>
      <c r="C46" s="329" t="s">
        <v>103</v>
      </c>
      <c r="D46" s="330" t="s">
        <v>389</v>
      </c>
      <c r="E46" s="115" t="s">
        <v>390</v>
      </c>
      <c r="F46" s="52">
        <v>5</v>
      </c>
      <c r="G46" s="169"/>
      <c r="H46" s="97">
        <v>6</v>
      </c>
      <c r="I46" s="16"/>
      <c r="J46" s="17"/>
      <c r="K46" s="18"/>
      <c r="L46" s="197"/>
      <c r="M46" s="198"/>
      <c r="N46" s="199"/>
      <c r="O46" s="16"/>
      <c r="P46" s="17"/>
      <c r="Q46" s="19"/>
      <c r="R46" s="16"/>
      <c r="S46" s="18"/>
      <c r="T46" s="365"/>
    </row>
    <row r="47" spans="1:20" ht="12" customHeight="1">
      <c r="A47" s="324"/>
      <c r="B47" s="338"/>
      <c r="C47" s="329"/>
      <c r="D47" s="330"/>
      <c r="E47" s="115" t="s">
        <v>391</v>
      </c>
      <c r="F47" s="52"/>
      <c r="G47" s="169"/>
      <c r="H47" s="97"/>
      <c r="I47" s="16"/>
      <c r="J47" s="17"/>
      <c r="K47" s="18"/>
      <c r="L47" s="197"/>
      <c r="M47" s="198"/>
      <c r="N47" s="199"/>
      <c r="O47" s="16"/>
      <c r="P47" s="17"/>
      <c r="Q47" s="19"/>
      <c r="R47" s="16"/>
      <c r="S47" s="18"/>
      <c r="T47" s="365"/>
    </row>
    <row r="48" spans="1:20" ht="12" customHeight="1">
      <c r="A48" s="245"/>
      <c r="B48" s="346" t="s">
        <v>482</v>
      </c>
      <c r="C48" s="361" t="s">
        <v>66</v>
      </c>
      <c r="D48" s="346" t="s">
        <v>392</v>
      </c>
      <c r="E48" s="115" t="s">
        <v>552</v>
      </c>
      <c r="F48" s="246">
        <v>120</v>
      </c>
      <c r="G48" s="169"/>
      <c r="H48" s="244"/>
      <c r="I48" s="16"/>
      <c r="J48" s="17"/>
      <c r="K48" s="18"/>
      <c r="L48" s="197"/>
      <c r="M48" s="198"/>
      <c r="N48" s="199"/>
      <c r="O48" s="16"/>
      <c r="P48" s="17"/>
      <c r="Q48" s="19"/>
      <c r="R48" s="16"/>
      <c r="S48" s="18"/>
      <c r="T48" s="365"/>
    </row>
    <row r="49" spans="1:20" ht="12" customHeight="1">
      <c r="A49" s="188" t="s">
        <v>79</v>
      </c>
      <c r="B49" s="347"/>
      <c r="C49" s="362"/>
      <c r="D49" s="348"/>
      <c r="E49" s="115" t="s">
        <v>393</v>
      </c>
      <c r="F49" s="52">
        <v>1</v>
      </c>
      <c r="G49" s="169"/>
      <c r="H49" s="97">
        <v>1</v>
      </c>
      <c r="I49" s="16"/>
      <c r="J49" s="17"/>
      <c r="K49" s="18"/>
      <c r="L49" s="194" t="s">
        <v>544</v>
      </c>
      <c r="M49" s="195" t="s">
        <v>544</v>
      </c>
      <c r="N49" s="196" t="s">
        <v>544</v>
      </c>
      <c r="O49" s="16"/>
      <c r="P49" s="17"/>
      <c r="Q49" s="19"/>
      <c r="R49" s="16"/>
      <c r="S49" s="18"/>
      <c r="T49" s="365"/>
    </row>
    <row r="50" spans="1:20" ht="12" customHeight="1">
      <c r="A50" s="245"/>
      <c r="B50" s="347"/>
      <c r="C50" s="361" t="s">
        <v>67</v>
      </c>
      <c r="D50" s="346" t="s">
        <v>392</v>
      </c>
      <c r="E50" s="115" t="s">
        <v>552</v>
      </c>
      <c r="F50" s="246">
        <v>1460</v>
      </c>
      <c r="G50" s="169"/>
      <c r="H50" s="244">
        <v>10936</v>
      </c>
      <c r="I50" s="16"/>
      <c r="J50" s="17"/>
      <c r="K50" s="18"/>
      <c r="L50" s="194" t="s">
        <v>544</v>
      </c>
      <c r="M50" s="195" t="s">
        <v>544</v>
      </c>
      <c r="N50" s="196" t="s">
        <v>544</v>
      </c>
      <c r="O50" s="16"/>
      <c r="P50" s="17"/>
      <c r="Q50" s="19"/>
      <c r="R50" s="16"/>
      <c r="S50" s="18"/>
      <c r="T50" s="365"/>
    </row>
    <row r="51" spans="1:20" ht="15" customHeight="1">
      <c r="A51" s="188" t="s">
        <v>80</v>
      </c>
      <c r="B51" s="347"/>
      <c r="C51" s="362"/>
      <c r="D51" s="348"/>
      <c r="E51" s="115" t="s">
        <v>393</v>
      </c>
      <c r="F51" s="52">
        <v>12</v>
      </c>
      <c r="G51" s="169"/>
      <c r="H51" s="97">
        <v>79</v>
      </c>
      <c r="I51" s="16"/>
      <c r="J51" s="17"/>
      <c r="K51" s="18"/>
      <c r="L51" s="194" t="s">
        <v>544</v>
      </c>
      <c r="M51" s="195" t="s">
        <v>544</v>
      </c>
      <c r="N51" s="196" t="s">
        <v>544</v>
      </c>
      <c r="O51" s="16"/>
      <c r="P51" s="17"/>
      <c r="Q51" s="19"/>
      <c r="R51" s="16"/>
      <c r="S51" s="18"/>
      <c r="T51" s="365"/>
    </row>
    <row r="52" spans="1:20" ht="24">
      <c r="A52" s="245"/>
      <c r="B52" s="347"/>
      <c r="C52" s="361" t="s">
        <v>68</v>
      </c>
      <c r="D52" s="352" t="s">
        <v>392</v>
      </c>
      <c r="E52" s="115" t="s">
        <v>552</v>
      </c>
      <c r="F52" s="246">
        <v>352</v>
      </c>
      <c r="G52" s="169"/>
      <c r="H52" s="244">
        <v>1544</v>
      </c>
      <c r="I52" s="16"/>
      <c r="J52" s="17"/>
      <c r="K52" s="18"/>
      <c r="L52" s="194" t="s">
        <v>544</v>
      </c>
      <c r="M52" s="195" t="s">
        <v>544</v>
      </c>
      <c r="N52" s="196" t="s">
        <v>544</v>
      </c>
      <c r="O52" s="16"/>
      <c r="P52" s="17"/>
      <c r="Q52" s="19"/>
      <c r="R52" s="16"/>
      <c r="S52" s="18"/>
      <c r="T52" s="365"/>
    </row>
    <row r="53" spans="1:20" ht="21.75" customHeight="1">
      <c r="A53" s="188" t="s">
        <v>81</v>
      </c>
      <c r="B53" s="348"/>
      <c r="C53" s="362"/>
      <c r="D53" s="353"/>
      <c r="E53" s="115" t="s">
        <v>393</v>
      </c>
      <c r="F53" s="52">
        <v>31</v>
      </c>
      <c r="G53" s="169"/>
      <c r="H53" s="97">
        <v>9</v>
      </c>
      <c r="I53" s="16"/>
      <c r="J53" s="17"/>
      <c r="K53" s="18"/>
      <c r="L53" s="194" t="s">
        <v>544</v>
      </c>
      <c r="M53" s="195" t="s">
        <v>544</v>
      </c>
      <c r="N53" s="196" t="s">
        <v>544</v>
      </c>
      <c r="O53" s="16"/>
      <c r="P53" s="17"/>
      <c r="Q53" s="19"/>
      <c r="R53" s="16"/>
      <c r="S53" s="18"/>
      <c r="T53" s="365"/>
    </row>
    <row r="54" spans="1:20" ht="39.75" customHeight="1">
      <c r="A54" s="324" t="s">
        <v>216</v>
      </c>
      <c r="B54" s="338" t="s">
        <v>483</v>
      </c>
      <c r="C54" s="326" t="s">
        <v>215</v>
      </c>
      <c r="D54" s="335" t="s">
        <v>523</v>
      </c>
      <c r="E54" s="115" t="s">
        <v>513</v>
      </c>
      <c r="F54" s="52"/>
      <c r="G54" s="169"/>
      <c r="H54" s="97"/>
      <c r="I54" s="16"/>
      <c r="J54" s="17"/>
      <c r="K54" s="18"/>
      <c r="L54" s="197"/>
      <c r="M54" s="198"/>
      <c r="N54" s="199"/>
      <c r="O54" s="16"/>
      <c r="P54" s="17"/>
      <c r="Q54" s="19"/>
      <c r="R54" s="16"/>
      <c r="S54" s="18"/>
      <c r="T54" s="365"/>
    </row>
    <row r="55" spans="1:20" ht="15" customHeight="1">
      <c r="A55" s="324"/>
      <c r="B55" s="338"/>
      <c r="C55" s="326"/>
      <c r="D55" s="335"/>
      <c r="E55" s="115" t="s">
        <v>514</v>
      </c>
      <c r="F55" s="52"/>
      <c r="G55" s="169"/>
      <c r="H55" s="97">
        <v>34</v>
      </c>
      <c r="I55" s="16"/>
      <c r="J55" s="17"/>
      <c r="K55" s="18"/>
      <c r="L55" s="197"/>
      <c r="M55" s="198"/>
      <c r="N55" s="199"/>
      <c r="O55" s="16"/>
      <c r="P55" s="17"/>
      <c r="Q55" s="19"/>
      <c r="R55" s="16"/>
      <c r="S55" s="18"/>
      <c r="T55" s="365"/>
    </row>
    <row r="56" spans="1:20" ht="15" customHeight="1">
      <c r="A56" s="324"/>
      <c r="B56" s="338"/>
      <c r="C56" s="326"/>
      <c r="D56" s="335"/>
      <c r="E56" s="115" t="s">
        <v>515</v>
      </c>
      <c r="F56" s="52"/>
      <c r="G56" s="169"/>
      <c r="H56" s="97"/>
      <c r="I56" s="16"/>
      <c r="J56" s="17"/>
      <c r="K56" s="18"/>
      <c r="L56" s="197"/>
      <c r="M56" s="198"/>
      <c r="N56" s="199"/>
      <c r="O56" s="16"/>
      <c r="P56" s="17"/>
      <c r="Q56" s="19"/>
      <c r="R56" s="16"/>
      <c r="S56" s="18"/>
      <c r="T56" s="365"/>
    </row>
    <row r="57" spans="1:20" ht="36">
      <c r="A57" s="324"/>
      <c r="B57" s="338"/>
      <c r="C57" s="326"/>
      <c r="D57" s="335"/>
      <c r="E57" s="115" t="s">
        <v>516</v>
      </c>
      <c r="F57" s="52">
        <v>86</v>
      </c>
      <c r="G57" s="169"/>
      <c r="H57" s="97"/>
      <c r="I57" s="16"/>
      <c r="J57" s="17"/>
      <c r="K57" s="18"/>
      <c r="L57" s="197"/>
      <c r="M57" s="198"/>
      <c r="N57" s="199"/>
      <c r="O57" s="16"/>
      <c r="P57" s="17"/>
      <c r="Q57" s="19"/>
      <c r="R57" s="16"/>
      <c r="S57" s="18"/>
      <c r="T57" s="365"/>
    </row>
    <row r="58" spans="1:20" ht="24">
      <c r="A58" s="324"/>
      <c r="B58" s="338"/>
      <c r="C58" s="326"/>
      <c r="D58" s="335"/>
      <c r="E58" s="115" t="s">
        <v>517</v>
      </c>
      <c r="F58" s="52"/>
      <c r="G58" s="169"/>
      <c r="H58" s="97"/>
      <c r="I58" s="16"/>
      <c r="J58" s="17"/>
      <c r="K58" s="18"/>
      <c r="L58" s="197"/>
      <c r="M58" s="198"/>
      <c r="N58" s="199"/>
      <c r="O58" s="16"/>
      <c r="P58" s="17"/>
      <c r="Q58" s="19"/>
      <c r="R58" s="16"/>
      <c r="S58" s="18"/>
      <c r="T58" s="365"/>
    </row>
    <row r="59" spans="1:20" ht="24">
      <c r="A59" s="324"/>
      <c r="B59" s="338"/>
      <c r="C59" s="326"/>
      <c r="D59" s="335"/>
      <c r="E59" s="115" t="s">
        <v>518</v>
      </c>
      <c r="F59" s="52"/>
      <c r="G59" s="169"/>
      <c r="H59" s="97"/>
      <c r="I59" s="16"/>
      <c r="J59" s="17"/>
      <c r="K59" s="18"/>
      <c r="L59" s="197"/>
      <c r="M59" s="198"/>
      <c r="N59" s="199"/>
      <c r="O59" s="16"/>
      <c r="P59" s="17"/>
      <c r="Q59" s="19"/>
      <c r="R59" s="16"/>
      <c r="S59" s="18"/>
      <c r="T59" s="365"/>
    </row>
    <row r="60" spans="1:20" ht="24">
      <c r="A60" s="324"/>
      <c r="B60" s="338"/>
      <c r="C60" s="326"/>
      <c r="D60" s="335"/>
      <c r="E60" s="115" t="s">
        <v>519</v>
      </c>
      <c r="F60" s="52"/>
      <c r="G60" s="169"/>
      <c r="H60" s="97"/>
      <c r="I60" s="16"/>
      <c r="J60" s="17"/>
      <c r="K60" s="18"/>
      <c r="L60" s="197"/>
      <c r="M60" s="198"/>
      <c r="N60" s="199"/>
      <c r="O60" s="16"/>
      <c r="P60" s="17"/>
      <c r="Q60" s="19"/>
      <c r="R60" s="16"/>
      <c r="S60" s="18"/>
      <c r="T60" s="365"/>
    </row>
    <row r="61" spans="1:20" ht="24">
      <c r="A61" s="324"/>
      <c r="B61" s="338"/>
      <c r="C61" s="326"/>
      <c r="D61" s="335"/>
      <c r="E61" s="115" t="s">
        <v>520</v>
      </c>
      <c r="F61" s="52"/>
      <c r="G61" s="169"/>
      <c r="H61" s="97"/>
      <c r="I61" s="16"/>
      <c r="J61" s="17"/>
      <c r="K61" s="18"/>
      <c r="L61" s="197"/>
      <c r="M61" s="198"/>
      <c r="N61" s="199"/>
      <c r="O61" s="16"/>
      <c r="P61" s="17"/>
      <c r="Q61" s="19"/>
      <c r="R61" s="16"/>
      <c r="S61" s="18"/>
      <c r="T61" s="365"/>
    </row>
    <row r="62" spans="1:20" ht="15" customHeight="1">
      <c r="A62" s="324"/>
      <c r="B62" s="338"/>
      <c r="C62" s="326"/>
      <c r="D62" s="335"/>
      <c r="E62" s="115" t="s">
        <v>521</v>
      </c>
      <c r="F62" s="52"/>
      <c r="G62" s="169"/>
      <c r="H62" s="97"/>
      <c r="I62" s="16"/>
      <c r="J62" s="17"/>
      <c r="K62" s="18"/>
      <c r="L62" s="197"/>
      <c r="M62" s="198"/>
      <c r="N62" s="199"/>
      <c r="O62" s="16"/>
      <c r="P62" s="17"/>
      <c r="Q62" s="19"/>
      <c r="R62" s="16"/>
      <c r="S62" s="18"/>
      <c r="T62" s="365"/>
    </row>
    <row r="63" spans="1:20" ht="15" customHeight="1">
      <c r="A63" s="324"/>
      <c r="B63" s="338"/>
      <c r="C63" s="326"/>
      <c r="D63" s="335"/>
      <c r="E63" s="115" t="s">
        <v>522</v>
      </c>
      <c r="F63" s="52"/>
      <c r="G63" s="169"/>
      <c r="H63" s="97"/>
      <c r="I63" s="16"/>
      <c r="J63" s="17"/>
      <c r="K63" s="18"/>
      <c r="L63" s="197"/>
      <c r="M63" s="198"/>
      <c r="N63" s="199"/>
      <c r="O63" s="16"/>
      <c r="P63" s="17"/>
      <c r="Q63" s="19"/>
      <c r="R63" s="16"/>
      <c r="S63" s="18"/>
      <c r="T63" s="365"/>
    </row>
    <row r="64" spans="1:20" ht="24" customHeight="1">
      <c r="A64" s="190" t="s">
        <v>108</v>
      </c>
      <c r="B64" s="346" t="s">
        <v>470</v>
      </c>
      <c r="C64" s="186" t="s">
        <v>141</v>
      </c>
      <c r="D64" s="160" t="s">
        <v>394</v>
      </c>
      <c r="E64" s="115" t="s">
        <v>395</v>
      </c>
      <c r="F64" s="52"/>
      <c r="G64" s="169"/>
      <c r="H64" s="97"/>
      <c r="I64" s="16"/>
      <c r="J64" s="17"/>
      <c r="K64" s="18"/>
      <c r="L64" s="194" t="s">
        <v>544</v>
      </c>
      <c r="M64" s="195" t="s">
        <v>544</v>
      </c>
      <c r="N64" s="196" t="s">
        <v>544</v>
      </c>
      <c r="O64" s="16"/>
      <c r="P64" s="17"/>
      <c r="Q64" s="19"/>
      <c r="R64" s="16"/>
      <c r="S64" s="18"/>
      <c r="T64" s="365"/>
    </row>
    <row r="65" spans="1:20" ht="36" customHeight="1">
      <c r="A65" s="190" t="s">
        <v>485</v>
      </c>
      <c r="B65" s="347"/>
      <c r="C65" s="349" t="s">
        <v>139</v>
      </c>
      <c r="D65" s="346" t="s">
        <v>394</v>
      </c>
      <c r="E65" s="115" t="s">
        <v>550</v>
      </c>
      <c r="F65" s="52">
        <v>2000</v>
      </c>
      <c r="G65" s="169"/>
      <c r="H65" s="97">
        <v>28000</v>
      </c>
      <c r="I65" s="16"/>
      <c r="J65" s="17"/>
      <c r="K65" s="18"/>
      <c r="L65" s="194" t="s">
        <v>544</v>
      </c>
      <c r="M65" s="195" t="s">
        <v>544</v>
      </c>
      <c r="N65" s="196" t="s">
        <v>544</v>
      </c>
      <c r="O65" s="16"/>
      <c r="P65" s="17"/>
      <c r="Q65" s="19"/>
      <c r="R65" s="16"/>
      <c r="S65" s="18"/>
      <c r="T65" s="365"/>
    </row>
    <row r="66" spans="1:20" ht="15" customHeight="1">
      <c r="A66" s="247"/>
      <c r="B66" s="347"/>
      <c r="C66" s="350"/>
      <c r="D66" s="347"/>
      <c r="E66" s="115" t="s">
        <v>554</v>
      </c>
      <c r="F66" s="246"/>
      <c r="G66" s="169"/>
      <c r="H66" s="244">
        <v>3</v>
      </c>
      <c r="I66" s="16"/>
      <c r="J66" s="17"/>
      <c r="K66" s="18"/>
      <c r="L66" s="194" t="s">
        <v>544</v>
      </c>
      <c r="M66" s="195" t="s">
        <v>544</v>
      </c>
      <c r="N66" s="196" t="s">
        <v>544</v>
      </c>
      <c r="O66" s="16"/>
      <c r="P66" s="17"/>
      <c r="Q66" s="19"/>
      <c r="R66" s="16"/>
      <c r="S66" s="18"/>
      <c r="T66" s="365"/>
    </row>
    <row r="67" spans="1:20" ht="15" customHeight="1">
      <c r="A67" s="247"/>
      <c r="B67" s="348"/>
      <c r="C67" s="351"/>
      <c r="D67" s="348"/>
      <c r="E67" s="115" t="s">
        <v>395</v>
      </c>
      <c r="F67" s="246"/>
      <c r="G67" s="169"/>
      <c r="H67" s="244">
        <v>5</v>
      </c>
      <c r="I67" s="16"/>
      <c r="J67" s="17"/>
      <c r="K67" s="18"/>
      <c r="L67" s="194" t="s">
        <v>544</v>
      </c>
      <c r="M67" s="195" t="s">
        <v>544</v>
      </c>
      <c r="N67" s="196" t="s">
        <v>544</v>
      </c>
      <c r="O67" s="16"/>
      <c r="P67" s="17"/>
      <c r="Q67" s="19"/>
      <c r="R67" s="16"/>
      <c r="S67" s="18"/>
      <c r="T67" s="365"/>
    </row>
    <row r="68" spans="1:20" ht="48" customHeight="1">
      <c r="A68" s="339" t="s">
        <v>122</v>
      </c>
      <c r="B68" s="338" t="s">
        <v>140</v>
      </c>
      <c r="C68" s="329" t="s">
        <v>407</v>
      </c>
      <c r="D68" s="330" t="s">
        <v>408</v>
      </c>
      <c r="E68" s="115" t="s">
        <v>409</v>
      </c>
      <c r="F68" s="52"/>
      <c r="G68" s="169"/>
      <c r="H68" s="97"/>
      <c r="I68" s="16"/>
      <c r="J68" s="20"/>
      <c r="K68" s="18"/>
      <c r="L68" s="197"/>
      <c r="M68" s="198"/>
      <c r="N68" s="199"/>
      <c r="O68" s="16"/>
      <c r="P68" s="17"/>
      <c r="Q68" s="19"/>
      <c r="R68" s="16"/>
      <c r="S68" s="18"/>
      <c r="T68" s="365"/>
    </row>
    <row r="69" spans="1:20" ht="24">
      <c r="A69" s="339"/>
      <c r="B69" s="338"/>
      <c r="C69" s="329"/>
      <c r="D69" s="330"/>
      <c r="E69" s="115" t="s">
        <v>410</v>
      </c>
      <c r="F69" s="52"/>
      <c r="G69" s="169"/>
      <c r="H69" s="97"/>
      <c r="I69" s="16"/>
      <c r="J69" s="20"/>
      <c r="K69" s="18"/>
      <c r="L69" s="197"/>
      <c r="M69" s="198"/>
      <c r="N69" s="199"/>
      <c r="O69" s="16"/>
      <c r="P69" s="17"/>
      <c r="Q69" s="19"/>
      <c r="R69" s="16"/>
      <c r="S69" s="18"/>
      <c r="T69" s="365"/>
    </row>
    <row r="70" spans="1:20" ht="24">
      <c r="A70" s="339"/>
      <c r="B70" s="338"/>
      <c r="C70" s="329"/>
      <c r="D70" s="330"/>
      <c r="E70" s="115" t="s">
        <v>398</v>
      </c>
      <c r="F70" s="52"/>
      <c r="G70" s="169"/>
      <c r="H70" s="97"/>
      <c r="I70" s="16"/>
      <c r="J70" s="20"/>
      <c r="K70" s="18"/>
      <c r="L70" s="197"/>
      <c r="M70" s="198"/>
      <c r="N70" s="199"/>
      <c r="O70" s="16"/>
      <c r="P70" s="17"/>
      <c r="Q70" s="19"/>
      <c r="R70" s="16"/>
      <c r="S70" s="18"/>
      <c r="T70" s="365"/>
    </row>
    <row r="71" spans="1:20" ht="36">
      <c r="A71" s="339"/>
      <c r="B71" s="338"/>
      <c r="C71" s="329"/>
      <c r="D71" s="330"/>
      <c r="E71" s="115" t="s">
        <v>400</v>
      </c>
      <c r="F71" s="52"/>
      <c r="G71" s="169"/>
      <c r="H71" s="97"/>
      <c r="I71" s="16"/>
      <c r="J71" s="20"/>
      <c r="K71" s="18"/>
      <c r="L71" s="197"/>
      <c r="M71" s="198"/>
      <c r="N71" s="199"/>
      <c r="O71" s="16"/>
      <c r="P71" s="17"/>
      <c r="Q71" s="19"/>
      <c r="R71" s="16"/>
      <c r="S71" s="18"/>
      <c r="T71" s="365"/>
    </row>
    <row r="72" spans="1:20" ht="24">
      <c r="A72" s="339"/>
      <c r="B72" s="338"/>
      <c r="C72" s="329"/>
      <c r="D72" s="330"/>
      <c r="E72" s="115" t="s">
        <v>411</v>
      </c>
      <c r="F72" s="52">
        <v>3</v>
      </c>
      <c r="G72" s="169"/>
      <c r="H72" s="97"/>
      <c r="I72" s="16"/>
      <c r="J72" s="20"/>
      <c r="K72" s="18"/>
      <c r="L72" s="197"/>
      <c r="M72" s="198"/>
      <c r="N72" s="199"/>
      <c r="O72" s="16"/>
      <c r="P72" s="17"/>
      <c r="Q72" s="19"/>
      <c r="R72" s="16"/>
      <c r="S72" s="18"/>
      <c r="T72" s="365"/>
    </row>
    <row r="73" spans="1:20" ht="15">
      <c r="A73" s="339"/>
      <c r="B73" s="338"/>
      <c r="C73" s="329"/>
      <c r="D73" s="330"/>
      <c r="E73" s="115" t="s">
        <v>402</v>
      </c>
      <c r="F73" s="52"/>
      <c r="G73" s="169"/>
      <c r="H73" s="97"/>
      <c r="I73" s="16"/>
      <c r="J73" s="20"/>
      <c r="K73" s="18"/>
      <c r="L73" s="197"/>
      <c r="M73" s="198"/>
      <c r="N73" s="199"/>
      <c r="O73" s="16"/>
      <c r="P73" s="17"/>
      <c r="Q73" s="19"/>
      <c r="R73" s="16"/>
      <c r="S73" s="18"/>
      <c r="T73" s="365"/>
    </row>
    <row r="74" spans="1:20" ht="24" customHeight="1">
      <c r="A74" s="324" t="s">
        <v>121</v>
      </c>
      <c r="B74" s="338" t="s">
        <v>479</v>
      </c>
      <c r="C74" s="329" t="s">
        <v>134</v>
      </c>
      <c r="D74" s="330" t="s">
        <v>412</v>
      </c>
      <c r="E74" s="115" t="s">
        <v>397</v>
      </c>
      <c r="F74" s="52"/>
      <c r="G74" s="169"/>
      <c r="H74" s="97"/>
      <c r="I74" s="16"/>
      <c r="J74" s="20"/>
      <c r="K74" s="18"/>
      <c r="L74" s="197"/>
      <c r="M74" s="198"/>
      <c r="N74" s="199"/>
      <c r="O74" s="16"/>
      <c r="P74" s="17"/>
      <c r="Q74" s="19"/>
      <c r="R74" s="16"/>
      <c r="S74" s="18"/>
      <c r="T74" s="365"/>
    </row>
    <row r="75" spans="1:20" ht="24">
      <c r="A75" s="324"/>
      <c r="B75" s="338"/>
      <c r="C75" s="329"/>
      <c r="D75" s="330"/>
      <c r="E75" s="115" t="s">
        <v>399</v>
      </c>
      <c r="F75" s="52"/>
      <c r="G75" s="169"/>
      <c r="H75" s="97"/>
      <c r="I75" s="16"/>
      <c r="J75" s="20"/>
      <c r="K75" s="18"/>
      <c r="L75" s="197"/>
      <c r="M75" s="198"/>
      <c r="N75" s="199"/>
      <c r="O75" s="16"/>
      <c r="P75" s="17"/>
      <c r="Q75" s="19"/>
      <c r="R75" s="16"/>
      <c r="S75" s="18"/>
      <c r="T75" s="365"/>
    </row>
    <row r="76" spans="1:20" ht="24">
      <c r="A76" s="324"/>
      <c r="B76" s="338"/>
      <c r="C76" s="329"/>
      <c r="D76" s="330"/>
      <c r="E76" s="115" t="s">
        <v>403</v>
      </c>
      <c r="F76" s="52"/>
      <c r="G76" s="169"/>
      <c r="H76" s="207"/>
      <c r="I76" s="16"/>
      <c r="J76" s="20"/>
      <c r="K76" s="18"/>
      <c r="L76" s="197"/>
      <c r="M76" s="198"/>
      <c r="N76" s="199"/>
      <c r="O76" s="16"/>
      <c r="P76" s="17"/>
      <c r="Q76" s="19"/>
      <c r="R76" s="16"/>
      <c r="S76" s="18"/>
      <c r="T76" s="365"/>
    </row>
    <row r="77" spans="1:20" ht="15">
      <c r="A77" s="324"/>
      <c r="B77" s="338"/>
      <c r="C77" s="329"/>
      <c r="D77" s="330"/>
      <c r="E77" s="115" t="s">
        <v>413</v>
      </c>
      <c r="F77" s="52"/>
      <c r="G77" s="169"/>
      <c r="H77" s="97"/>
      <c r="I77" s="16"/>
      <c r="J77" s="20"/>
      <c r="K77" s="18"/>
      <c r="L77" s="197"/>
      <c r="M77" s="198"/>
      <c r="N77" s="199"/>
      <c r="O77" s="16"/>
      <c r="P77" s="17"/>
      <c r="Q77" s="19"/>
      <c r="R77" s="16"/>
      <c r="S77" s="18"/>
      <c r="T77" s="365"/>
    </row>
    <row r="78" spans="1:20" ht="24">
      <c r="A78" s="324"/>
      <c r="B78" s="338"/>
      <c r="C78" s="329"/>
      <c r="D78" s="330"/>
      <c r="E78" s="115" t="s">
        <v>414</v>
      </c>
      <c r="F78" s="52"/>
      <c r="G78" s="169"/>
      <c r="H78" s="97"/>
      <c r="I78" s="16"/>
      <c r="J78" s="17"/>
      <c r="K78" s="18"/>
      <c r="L78" s="197"/>
      <c r="M78" s="198"/>
      <c r="N78" s="199"/>
      <c r="O78" s="16"/>
      <c r="P78" s="17"/>
      <c r="Q78" s="19"/>
      <c r="R78" s="16"/>
      <c r="S78" s="18"/>
      <c r="T78" s="365"/>
    </row>
    <row r="79" spans="1:20" ht="24">
      <c r="A79" s="324"/>
      <c r="B79" s="338"/>
      <c r="C79" s="329"/>
      <c r="D79" s="330"/>
      <c r="E79" s="115" t="s">
        <v>415</v>
      </c>
      <c r="F79" s="52"/>
      <c r="G79" s="169"/>
      <c r="H79" s="97"/>
      <c r="I79" s="16"/>
      <c r="J79" s="17"/>
      <c r="K79" s="18"/>
      <c r="L79" s="197"/>
      <c r="M79" s="198"/>
      <c r="N79" s="199"/>
      <c r="O79" s="16"/>
      <c r="P79" s="17"/>
      <c r="Q79" s="19"/>
      <c r="R79" s="16"/>
      <c r="S79" s="18"/>
      <c r="T79" s="365"/>
    </row>
    <row r="80" spans="1:20" ht="24">
      <c r="A80" s="324"/>
      <c r="B80" s="338"/>
      <c r="C80" s="329"/>
      <c r="D80" s="330"/>
      <c r="E80" s="115" t="s">
        <v>416</v>
      </c>
      <c r="F80" s="52"/>
      <c r="G80" s="169"/>
      <c r="H80" s="97"/>
      <c r="I80" s="16"/>
      <c r="J80" s="17"/>
      <c r="K80" s="18"/>
      <c r="L80" s="197"/>
      <c r="M80" s="198"/>
      <c r="N80" s="199"/>
      <c r="O80" s="16"/>
      <c r="P80" s="17"/>
      <c r="Q80" s="19"/>
      <c r="R80" s="16"/>
      <c r="S80" s="18"/>
      <c r="T80" s="365"/>
    </row>
    <row r="81" spans="1:20" ht="24">
      <c r="A81" s="324"/>
      <c r="B81" s="338"/>
      <c r="C81" s="329"/>
      <c r="D81" s="330"/>
      <c r="E81" s="115" t="s">
        <v>417</v>
      </c>
      <c r="F81" s="52"/>
      <c r="G81" s="169"/>
      <c r="H81" s="97"/>
      <c r="I81" s="16"/>
      <c r="J81" s="17"/>
      <c r="K81" s="18"/>
      <c r="L81" s="197"/>
      <c r="M81" s="198"/>
      <c r="N81" s="199"/>
      <c r="O81" s="16"/>
      <c r="P81" s="17"/>
      <c r="Q81" s="19"/>
      <c r="R81" s="16"/>
      <c r="S81" s="18"/>
      <c r="T81" s="365"/>
    </row>
    <row r="82" spans="1:20" ht="48" customHeight="1">
      <c r="A82" s="341" t="s">
        <v>528</v>
      </c>
      <c r="B82" s="338" t="s">
        <v>480</v>
      </c>
      <c r="C82" s="326" t="s">
        <v>222</v>
      </c>
      <c r="D82" s="358" t="s">
        <v>529</v>
      </c>
      <c r="E82" s="115" t="s">
        <v>514</v>
      </c>
      <c r="F82" s="52"/>
      <c r="G82" s="169"/>
      <c r="H82" s="97"/>
      <c r="I82" s="16"/>
      <c r="J82" s="17"/>
      <c r="K82" s="18"/>
      <c r="L82" s="194" t="s">
        <v>544</v>
      </c>
      <c r="M82" s="195" t="s">
        <v>544</v>
      </c>
      <c r="N82" s="196" t="s">
        <v>544</v>
      </c>
      <c r="O82" s="16"/>
      <c r="P82" s="17"/>
      <c r="Q82" s="19"/>
      <c r="R82" s="16"/>
      <c r="S82" s="18"/>
      <c r="T82" s="365"/>
    </row>
    <row r="83" spans="1:20" ht="15" customHeight="1">
      <c r="A83" s="341"/>
      <c r="B83" s="338"/>
      <c r="C83" s="326"/>
      <c r="D83" s="359"/>
      <c r="E83" s="115" t="s">
        <v>530</v>
      </c>
      <c r="F83" s="52"/>
      <c r="G83" s="169"/>
      <c r="H83" s="97"/>
      <c r="I83" s="16"/>
      <c r="J83" s="17"/>
      <c r="K83" s="18"/>
      <c r="L83" s="194" t="s">
        <v>544</v>
      </c>
      <c r="M83" s="195" t="s">
        <v>544</v>
      </c>
      <c r="N83" s="196" t="s">
        <v>544</v>
      </c>
      <c r="O83" s="16"/>
      <c r="P83" s="17"/>
      <c r="Q83" s="19"/>
      <c r="R83" s="16"/>
      <c r="S83" s="18"/>
      <c r="T83" s="365"/>
    </row>
    <row r="84" spans="1:20" ht="24">
      <c r="A84" s="341"/>
      <c r="B84" s="338"/>
      <c r="C84" s="326"/>
      <c r="D84" s="359"/>
      <c r="E84" s="115" t="s">
        <v>531</v>
      </c>
      <c r="F84" s="52"/>
      <c r="G84" s="169"/>
      <c r="H84" s="97"/>
      <c r="I84" s="16"/>
      <c r="J84" s="17"/>
      <c r="K84" s="18"/>
      <c r="L84" s="194" t="s">
        <v>544</v>
      </c>
      <c r="M84" s="195" t="s">
        <v>544</v>
      </c>
      <c r="N84" s="196" t="s">
        <v>544</v>
      </c>
      <c r="O84" s="16"/>
      <c r="P84" s="17"/>
      <c r="Q84" s="19"/>
      <c r="R84" s="16"/>
      <c r="S84" s="18"/>
      <c r="T84" s="365"/>
    </row>
    <row r="85" spans="1:20" ht="24">
      <c r="A85" s="341"/>
      <c r="B85" s="338"/>
      <c r="C85" s="326"/>
      <c r="D85" s="359"/>
      <c r="E85" s="115" t="s">
        <v>532</v>
      </c>
      <c r="F85" s="52"/>
      <c r="G85" s="169"/>
      <c r="H85" s="97"/>
      <c r="I85" s="16"/>
      <c r="J85" s="17"/>
      <c r="K85" s="18"/>
      <c r="L85" s="194" t="s">
        <v>544</v>
      </c>
      <c r="M85" s="195" t="s">
        <v>544</v>
      </c>
      <c r="N85" s="196" t="s">
        <v>544</v>
      </c>
      <c r="O85" s="16"/>
      <c r="P85" s="17"/>
      <c r="Q85" s="19"/>
      <c r="R85" s="16"/>
      <c r="S85" s="18"/>
      <c r="T85" s="365"/>
    </row>
    <row r="86" spans="1:20" ht="24">
      <c r="A86" s="341"/>
      <c r="B86" s="338"/>
      <c r="C86" s="326"/>
      <c r="D86" s="359"/>
      <c r="E86" s="115" t="s">
        <v>533</v>
      </c>
      <c r="F86" s="52"/>
      <c r="G86" s="169"/>
      <c r="H86" s="97"/>
      <c r="I86" s="16"/>
      <c r="J86" s="17"/>
      <c r="K86" s="18"/>
      <c r="L86" s="194" t="s">
        <v>544</v>
      </c>
      <c r="M86" s="195" t="s">
        <v>544</v>
      </c>
      <c r="N86" s="196" t="s">
        <v>544</v>
      </c>
      <c r="O86" s="16"/>
      <c r="P86" s="17"/>
      <c r="Q86" s="19"/>
      <c r="R86" s="16"/>
      <c r="S86" s="18"/>
      <c r="T86" s="365"/>
    </row>
    <row r="87" spans="1:20" ht="24.75" thickBot="1">
      <c r="A87" s="342"/>
      <c r="B87" s="343"/>
      <c r="C87" s="336"/>
      <c r="D87" s="363"/>
      <c r="E87" s="116" t="s">
        <v>534</v>
      </c>
      <c r="F87" s="162"/>
      <c r="G87" s="171"/>
      <c r="H87" s="10"/>
      <c r="I87" s="21"/>
      <c r="J87" s="22"/>
      <c r="K87" s="23"/>
      <c r="L87" s="200" t="s">
        <v>544</v>
      </c>
      <c r="M87" s="201" t="s">
        <v>544</v>
      </c>
      <c r="N87" s="202" t="s">
        <v>544</v>
      </c>
      <c r="O87" s="21"/>
      <c r="P87" s="22"/>
      <c r="Q87" s="24"/>
      <c r="R87" s="21"/>
      <c r="S87" s="23"/>
      <c r="T87" s="366"/>
    </row>
  </sheetData>
  <mergeCells count="71">
    <mergeCell ref="T4:T87"/>
    <mergeCell ref="D82:D87"/>
    <mergeCell ref="C42:C43"/>
    <mergeCell ref="D42:D43"/>
    <mergeCell ref="B16:B43"/>
    <mergeCell ref="B64:B67"/>
    <mergeCell ref="D65:D67"/>
    <mergeCell ref="C65:C67"/>
    <mergeCell ref="A74:A81"/>
    <mergeCell ref="A82:A87"/>
    <mergeCell ref="B54:B63"/>
    <mergeCell ref="B68:B73"/>
    <mergeCell ref="B74:B81"/>
    <mergeCell ref="B82:B87"/>
    <mergeCell ref="D26:D32"/>
    <mergeCell ref="A54:A63"/>
    <mergeCell ref="A46:A47"/>
    <mergeCell ref="B44:B47"/>
    <mergeCell ref="C33:C38"/>
    <mergeCell ref="D33:D38"/>
    <mergeCell ref="C48:C49"/>
    <mergeCell ref="D48:D49"/>
    <mergeCell ref="B48:B53"/>
    <mergeCell ref="D50:D51"/>
    <mergeCell ref="C50:C51"/>
    <mergeCell ref="D52:D53"/>
    <mergeCell ref="C52:C53"/>
    <mergeCell ref="C82:C87"/>
    <mergeCell ref="B4:B10"/>
    <mergeCell ref="B11:B13"/>
    <mergeCell ref="A14:A15"/>
    <mergeCell ref="B14:B15"/>
    <mergeCell ref="A19:A21"/>
    <mergeCell ref="A23:A32"/>
    <mergeCell ref="C23:C32"/>
    <mergeCell ref="A39:A41"/>
    <mergeCell ref="C74:C81"/>
    <mergeCell ref="A33:A36"/>
    <mergeCell ref="C44:C45"/>
    <mergeCell ref="A44:A45"/>
    <mergeCell ref="A68:A73"/>
    <mergeCell ref="D74:D81"/>
    <mergeCell ref="D54:D63"/>
    <mergeCell ref="C54:C63"/>
    <mergeCell ref="C39:C41"/>
    <mergeCell ref="D39:D41"/>
    <mergeCell ref="C46:C47"/>
    <mergeCell ref="D46:D47"/>
    <mergeCell ref="C68:C73"/>
    <mergeCell ref="D68:D73"/>
    <mergeCell ref="D44:D45"/>
    <mergeCell ref="D14:D15"/>
    <mergeCell ref="C14:C15"/>
    <mergeCell ref="C19:C21"/>
    <mergeCell ref="D19:D21"/>
    <mergeCell ref="D23:D25"/>
    <mergeCell ref="D16:D18"/>
    <mergeCell ref="C16:C18"/>
    <mergeCell ref="R2:S2"/>
    <mergeCell ref="A4:A5"/>
    <mergeCell ref="C4:C5"/>
    <mergeCell ref="D4:D5"/>
    <mergeCell ref="C6:C9"/>
    <mergeCell ref="A6:A9"/>
    <mergeCell ref="D6:D9"/>
    <mergeCell ref="B2:C2"/>
    <mergeCell ref="E2:E3"/>
    <mergeCell ref="F2:H2"/>
    <mergeCell ref="I2:K2"/>
    <mergeCell ref="L2:N2"/>
    <mergeCell ref="O2:Q2"/>
  </mergeCells>
  <pageMargins left="0.7" right="0.7" top="0.78740157499999996" bottom="0.78740157499999996" header="0.3" footer="0.3"/>
  <pageSetup paperSize="8"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6"/>
  <sheetViews>
    <sheetView workbookViewId="0">
      <selection activeCell="C1" sqref="C1"/>
    </sheetView>
  </sheetViews>
  <sheetFormatPr defaultRowHeight="15"/>
  <cols>
    <col min="1" max="1" width="8.5703125" style="8" customWidth="1"/>
    <col min="2" max="2" width="32.42578125" style="33" customWidth="1"/>
    <col min="3" max="3" width="108.28515625" style="7" customWidth="1"/>
  </cols>
  <sheetData>
    <row r="1" spans="1:3" ht="15.75" thickBot="1">
      <c r="A1" s="42"/>
      <c r="B1" s="32" t="s">
        <v>545</v>
      </c>
    </row>
    <row r="2" spans="1:3">
      <c r="A2" s="262" t="s">
        <v>40</v>
      </c>
      <c r="B2" s="260" t="s">
        <v>13</v>
      </c>
      <c r="C2" s="344" t="s">
        <v>31</v>
      </c>
    </row>
    <row r="3" spans="1:3" ht="15.75" thickBot="1">
      <c r="A3" s="263"/>
      <c r="B3" s="261"/>
      <c r="C3" s="345"/>
    </row>
    <row r="4" spans="1:3">
      <c r="A4" s="216" t="s">
        <v>109</v>
      </c>
      <c r="B4" s="250" t="s">
        <v>465</v>
      </c>
      <c r="C4" s="76" t="s">
        <v>89</v>
      </c>
    </row>
    <row r="5" spans="1:3" ht="24">
      <c r="A5" s="217" t="s">
        <v>110</v>
      </c>
      <c r="B5" s="251"/>
      <c r="C5" s="214" t="s">
        <v>188</v>
      </c>
    </row>
    <row r="6" spans="1:3">
      <c r="A6" s="217" t="s">
        <v>111</v>
      </c>
      <c r="B6" s="251"/>
      <c r="C6" s="214" t="s">
        <v>194</v>
      </c>
    </row>
    <row r="7" spans="1:3">
      <c r="A7" s="218" t="s">
        <v>210</v>
      </c>
      <c r="B7" s="251" t="s">
        <v>462</v>
      </c>
      <c r="C7" s="214" t="s">
        <v>209</v>
      </c>
    </row>
    <row r="8" spans="1:3">
      <c r="A8" s="218" t="s">
        <v>211</v>
      </c>
      <c r="B8" s="251"/>
      <c r="C8" s="214" t="s">
        <v>207</v>
      </c>
    </row>
    <row r="9" spans="1:3">
      <c r="A9" s="218" t="s">
        <v>212</v>
      </c>
      <c r="B9" s="251"/>
      <c r="C9" s="214" t="s">
        <v>208</v>
      </c>
    </row>
    <row r="10" spans="1:3">
      <c r="A10" s="217" t="s">
        <v>112</v>
      </c>
      <c r="B10" s="251"/>
      <c r="C10" s="214" t="s">
        <v>90</v>
      </c>
    </row>
    <row r="11" spans="1:3">
      <c r="A11" s="217" t="s">
        <v>106</v>
      </c>
      <c r="B11" s="251" t="s">
        <v>466</v>
      </c>
      <c r="C11" s="214" t="s">
        <v>87</v>
      </c>
    </row>
    <row r="12" spans="1:3">
      <c r="A12" s="217" t="s">
        <v>107</v>
      </c>
      <c r="B12" s="251"/>
      <c r="C12" s="214" t="s">
        <v>88</v>
      </c>
    </row>
    <row r="13" spans="1:3">
      <c r="A13" s="217" t="s">
        <v>72</v>
      </c>
      <c r="B13" s="252" t="s">
        <v>482</v>
      </c>
      <c r="C13" s="214" t="s">
        <v>59</v>
      </c>
    </row>
    <row r="14" spans="1:3">
      <c r="A14" s="217" t="s">
        <v>73</v>
      </c>
      <c r="B14" s="252"/>
      <c r="C14" s="214" t="s">
        <v>60</v>
      </c>
    </row>
    <row r="15" spans="1:3">
      <c r="A15" s="217" t="s">
        <v>75</v>
      </c>
      <c r="B15" s="252"/>
      <c r="C15" s="214" t="s">
        <v>62</v>
      </c>
    </row>
    <row r="16" spans="1:3">
      <c r="A16" s="217" t="s">
        <v>76</v>
      </c>
      <c r="B16" s="252"/>
      <c r="C16" s="214" t="s">
        <v>63</v>
      </c>
    </row>
    <row r="17" spans="1:3">
      <c r="A17" s="217" t="s">
        <v>77</v>
      </c>
      <c r="B17" s="252"/>
      <c r="C17" s="214" t="s">
        <v>64</v>
      </c>
    </row>
    <row r="18" spans="1:3">
      <c r="A18" s="217" t="s">
        <v>78</v>
      </c>
      <c r="B18" s="252"/>
      <c r="C18" s="214" t="s">
        <v>65</v>
      </c>
    </row>
    <row r="19" spans="1:3">
      <c r="A19" s="217" t="s">
        <v>79</v>
      </c>
      <c r="B19" s="252"/>
      <c r="C19" s="214" t="s">
        <v>66</v>
      </c>
    </row>
    <row r="20" spans="1:3">
      <c r="A20" s="217" t="s">
        <v>80</v>
      </c>
      <c r="B20" s="252"/>
      <c r="C20" s="214" t="s">
        <v>67</v>
      </c>
    </row>
    <row r="21" spans="1:3">
      <c r="A21" s="217" t="s">
        <v>81</v>
      </c>
      <c r="B21" s="252"/>
      <c r="C21" s="214" t="s">
        <v>68</v>
      </c>
    </row>
    <row r="22" spans="1:3">
      <c r="A22" s="217" t="s">
        <v>83</v>
      </c>
      <c r="B22" s="252"/>
      <c r="C22" s="214" t="s">
        <v>70</v>
      </c>
    </row>
    <row r="23" spans="1:3">
      <c r="A23" s="217" t="s">
        <v>84</v>
      </c>
      <c r="B23" s="252"/>
      <c r="C23" s="214" t="s">
        <v>71</v>
      </c>
    </row>
    <row r="24" spans="1:3">
      <c r="A24" s="217" t="s">
        <v>82</v>
      </c>
      <c r="B24" s="252" t="s">
        <v>483</v>
      </c>
      <c r="C24" s="214" t="s">
        <v>69</v>
      </c>
    </row>
    <row r="25" spans="1:3">
      <c r="A25" s="217" t="s">
        <v>74</v>
      </c>
      <c r="B25" s="252"/>
      <c r="C25" s="214" t="s">
        <v>61</v>
      </c>
    </row>
    <row r="26" spans="1:3">
      <c r="A26" s="218" t="s">
        <v>216</v>
      </c>
      <c r="B26" s="252"/>
      <c r="C26" s="214" t="s">
        <v>215</v>
      </c>
    </row>
    <row r="27" spans="1:3">
      <c r="A27" s="218" t="s">
        <v>203</v>
      </c>
      <c r="B27" s="253" t="s">
        <v>467</v>
      </c>
      <c r="C27" s="214" t="s">
        <v>200</v>
      </c>
    </row>
    <row r="28" spans="1:3">
      <c r="A28" s="218" t="s">
        <v>204</v>
      </c>
      <c r="B28" s="253"/>
      <c r="C28" s="214" t="s">
        <v>201</v>
      </c>
    </row>
    <row r="29" spans="1:3">
      <c r="A29" s="218" t="s">
        <v>205</v>
      </c>
      <c r="B29" s="253"/>
      <c r="C29" s="214" t="s">
        <v>202</v>
      </c>
    </row>
    <row r="30" spans="1:3">
      <c r="A30" s="218" t="s">
        <v>118</v>
      </c>
      <c r="B30" s="253"/>
      <c r="C30" s="115" t="s">
        <v>99</v>
      </c>
    </row>
    <row r="31" spans="1:3">
      <c r="A31" s="218" t="s">
        <v>119</v>
      </c>
      <c r="B31" s="253"/>
      <c r="C31" s="115" t="s">
        <v>100</v>
      </c>
    </row>
    <row r="32" spans="1:3">
      <c r="A32" s="218" t="s">
        <v>120</v>
      </c>
      <c r="B32" s="253"/>
      <c r="C32" s="115" t="s">
        <v>101</v>
      </c>
    </row>
    <row r="33" spans="1:3">
      <c r="A33" s="218" t="s">
        <v>511</v>
      </c>
      <c r="B33" s="253"/>
      <c r="C33" s="115" t="s">
        <v>512</v>
      </c>
    </row>
    <row r="34" spans="1:3">
      <c r="A34" s="218" t="s">
        <v>499</v>
      </c>
      <c r="B34" s="253"/>
      <c r="C34" s="115" t="s">
        <v>500</v>
      </c>
    </row>
    <row r="35" spans="1:3">
      <c r="A35" s="217" t="s">
        <v>113</v>
      </c>
      <c r="B35" s="253"/>
      <c r="C35" s="214" t="s">
        <v>91</v>
      </c>
    </row>
    <row r="36" spans="1:3">
      <c r="A36" s="217" t="s">
        <v>123</v>
      </c>
      <c r="B36" s="253" t="s">
        <v>468</v>
      </c>
      <c r="C36" s="214" t="s">
        <v>102</v>
      </c>
    </row>
    <row r="37" spans="1:3">
      <c r="A37" s="217" t="s">
        <v>124</v>
      </c>
      <c r="B37" s="253"/>
      <c r="C37" s="214" t="s">
        <v>103</v>
      </c>
    </row>
    <row r="38" spans="1:3">
      <c r="A38" s="217" t="s">
        <v>125</v>
      </c>
      <c r="B38" s="253"/>
      <c r="C38" s="214" t="s">
        <v>104</v>
      </c>
    </row>
    <row r="39" spans="1:3">
      <c r="A39" s="217" t="s">
        <v>126</v>
      </c>
      <c r="B39" s="253"/>
      <c r="C39" s="214" t="s">
        <v>105</v>
      </c>
    </row>
    <row r="40" spans="1:3" ht="24">
      <c r="A40" s="217" t="s">
        <v>117</v>
      </c>
      <c r="B40" s="212" t="s">
        <v>469</v>
      </c>
      <c r="C40" s="214" t="s">
        <v>98</v>
      </c>
    </row>
    <row r="41" spans="1:3">
      <c r="A41" s="217" t="s">
        <v>108</v>
      </c>
      <c r="B41" s="253" t="s">
        <v>470</v>
      </c>
      <c r="C41" s="214" t="s">
        <v>139</v>
      </c>
    </row>
    <row r="42" spans="1:3">
      <c r="A42" s="217" t="s">
        <v>108</v>
      </c>
      <c r="B42" s="253"/>
      <c r="C42" s="214" t="s">
        <v>141</v>
      </c>
    </row>
    <row r="43" spans="1:3">
      <c r="A43" s="217" t="s">
        <v>160</v>
      </c>
      <c r="B43" s="253" t="s">
        <v>471</v>
      </c>
      <c r="C43" s="214" t="s">
        <v>158</v>
      </c>
    </row>
    <row r="44" spans="1:3">
      <c r="A44" s="217" t="s">
        <v>191</v>
      </c>
      <c r="B44" s="253"/>
      <c r="C44" s="214" t="s">
        <v>93</v>
      </c>
    </row>
    <row r="45" spans="1:3">
      <c r="A45" s="217" t="s">
        <v>163</v>
      </c>
      <c r="B45" s="253"/>
      <c r="C45" s="214" t="s">
        <v>165</v>
      </c>
    </row>
    <row r="46" spans="1:3">
      <c r="A46" s="217" t="s">
        <v>54</v>
      </c>
      <c r="B46" s="253"/>
      <c r="C46" s="214" t="s">
        <v>53</v>
      </c>
    </row>
    <row r="47" spans="1:3">
      <c r="A47" s="217" t="s">
        <v>166</v>
      </c>
      <c r="B47" s="253"/>
      <c r="C47" s="214" t="s">
        <v>217</v>
      </c>
    </row>
    <row r="48" spans="1:3" ht="24">
      <c r="A48" s="217" t="s">
        <v>55</v>
      </c>
      <c r="B48" s="212" t="s">
        <v>472</v>
      </c>
      <c r="C48" s="214" t="s">
        <v>172</v>
      </c>
    </row>
    <row r="49" spans="1:3">
      <c r="A49" s="219" t="s">
        <v>180</v>
      </c>
      <c r="B49" s="254" t="s">
        <v>473</v>
      </c>
      <c r="C49" s="214" t="s">
        <v>38</v>
      </c>
    </row>
    <row r="50" spans="1:3">
      <c r="A50" s="217" t="s">
        <v>175</v>
      </c>
      <c r="B50" s="254"/>
      <c r="C50" s="214" t="s">
        <v>41</v>
      </c>
    </row>
    <row r="51" spans="1:3">
      <c r="A51" s="217" t="s">
        <v>178</v>
      </c>
      <c r="B51" s="254"/>
      <c r="C51" s="214" t="s">
        <v>45</v>
      </c>
    </row>
    <row r="52" spans="1:3">
      <c r="A52" s="217" t="s">
        <v>179</v>
      </c>
      <c r="B52" s="254"/>
      <c r="C52" s="214" t="s">
        <v>42</v>
      </c>
    </row>
    <row r="53" spans="1:3">
      <c r="A53" s="217" t="s">
        <v>181</v>
      </c>
      <c r="B53" s="254"/>
      <c r="C53" s="214" t="s">
        <v>48</v>
      </c>
    </row>
    <row r="54" spans="1:3">
      <c r="A54" s="217" t="s">
        <v>182</v>
      </c>
      <c r="B54" s="254" t="s">
        <v>50</v>
      </c>
      <c r="C54" s="214" t="s">
        <v>49</v>
      </c>
    </row>
    <row r="55" spans="1:3">
      <c r="A55" s="217" t="s">
        <v>174</v>
      </c>
      <c r="B55" s="254"/>
      <c r="C55" s="214" t="s">
        <v>44</v>
      </c>
    </row>
    <row r="56" spans="1:3">
      <c r="A56" s="217" t="s">
        <v>176</v>
      </c>
      <c r="B56" s="254"/>
      <c r="C56" s="214" t="s">
        <v>47</v>
      </c>
    </row>
    <row r="57" spans="1:3">
      <c r="A57" s="217" t="s">
        <v>177</v>
      </c>
      <c r="B57" s="254"/>
      <c r="C57" s="214" t="s">
        <v>43</v>
      </c>
    </row>
    <row r="58" spans="1:3">
      <c r="A58" s="217" t="s">
        <v>183</v>
      </c>
      <c r="B58" s="254"/>
      <c r="C58" s="214" t="s">
        <v>184</v>
      </c>
    </row>
    <row r="59" spans="1:3" ht="24">
      <c r="A59" s="217" t="s">
        <v>146</v>
      </c>
      <c r="B59" s="254" t="s">
        <v>474</v>
      </c>
      <c r="C59" s="214" t="s">
        <v>218</v>
      </c>
    </row>
    <row r="60" spans="1:3">
      <c r="A60" s="217" t="s">
        <v>147</v>
      </c>
      <c r="B60" s="254"/>
      <c r="C60" s="214" t="s">
        <v>219</v>
      </c>
    </row>
    <row r="61" spans="1:3" ht="24">
      <c r="A61" s="217" t="s">
        <v>170</v>
      </c>
      <c r="B61" s="254"/>
      <c r="C61" s="214" t="s">
        <v>168</v>
      </c>
    </row>
    <row r="62" spans="1:3">
      <c r="A62" s="217" t="s">
        <v>171</v>
      </c>
      <c r="B62" s="254"/>
      <c r="C62" s="214" t="s">
        <v>220</v>
      </c>
    </row>
    <row r="63" spans="1:3">
      <c r="A63" s="217" t="s">
        <v>162</v>
      </c>
      <c r="B63" s="254"/>
      <c r="C63" s="214" t="s">
        <v>221</v>
      </c>
    </row>
    <row r="64" spans="1:3">
      <c r="A64" s="217" t="s">
        <v>157</v>
      </c>
      <c r="B64" s="254"/>
      <c r="C64" s="214" t="s">
        <v>267</v>
      </c>
    </row>
    <row r="65" spans="1:3">
      <c r="A65" s="217" t="s">
        <v>164</v>
      </c>
      <c r="B65" s="254"/>
      <c r="C65" s="214" t="s">
        <v>154</v>
      </c>
    </row>
    <row r="66" spans="1:3">
      <c r="A66" s="217" t="s">
        <v>150</v>
      </c>
      <c r="B66" s="255" t="s">
        <v>475</v>
      </c>
      <c r="C66" s="214" t="s">
        <v>148</v>
      </c>
    </row>
    <row r="67" spans="1:3">
      <c r="A67" s="217" t="s">
        <v>152</v>
      </c>
      <c r="B67" s="255"/>
      <c r="C67" s="214" t="s">
        <v>151</v>
      </c>
    </row>
    <row r="68" spans="1:3">
      <c r="A68" s="217" t="s">
        <v>115</v>
      </c>
      <c r="B68" s="255"/>
      <c r="C68" s="214" t="s">
        <v>95</v>
      </c>
    </row>
    <row r="69" spans="1:3" ht="36">
      <c r="A69" s="217" t="s">
        <v>116</v>
      </c>
      <c r="B69" s="213" t="s">
        <v>476</v>
      </c>
      <c r="C69" s="214" t="s">
        <v>97</v>
      </c>
    </row>
    <row r="70" spans="1:3" ht="24">
      <c r="A70" s="217" t="s">
        <v>192</v>
      </c>
      <c r="B70" s="213" t="s">
        <v>477</v>
      </c>
      <c r="C70" s="214" t="s">
        <v>96</v>
      </c>
    </row>
    <row r="71" spans="1:3" ht="48">
      <c r="A71" s="217" t="s">
        <v>122</v>
      </c>
      <c r="B71" s="211" t="s">
        <v>140</v>
      </c>
      <c r="C71" s="214" t="s">
        <v>140</v>
      </c>
    </row>
    <row r="72" spans="1:3">
      <c r="A72" s="217" t="s">
        <v>190</v>
      </c>
      <c r="B72" s="249" t="s">
        <v>478</v>
      </c>
      <c r="C72" s="214" t="s">
        <v>92</v>
      </c>
    </row>
    <row r="73" spans="1:3">
      <c r="A73" s="217" t="s">
        <v>114</v>
      </c>
      <c r="B73" s="249"/>
      <c r="C73" s="214" t="s">
        <v>94</v>
      </c>
    </row>
    <row r="74" spans="1:3">
      <c r="A74" s="217" t="s">
        <v>121</v>
      </c>
      <c r="B74" s="249" t="s">
        <v>479</v>
      </c>
      <c r="C74" s="214" t="s">
        <v>134</v>
      </c>
    </row>
    <row r="75" spans="1:3">
      <c r="A75" s="217" t="s">
        <v>133</v>
      </c>
      <c r="B75" s="249"/>
      <c r="C75" s="214" t="s">
        <v>132</v>
      </c>
    </row>
    <row r="76" spans="1:3" ht="15.75" thickBot="1">
      <c r="A76" s="220" t="s">
        <v>137</v>
      </c>
      <c r="B76" s="37" t="s">
        <v>480</v>
      </c>
      <c r="C76" s="215" t="s">
        <v>222</v>
      </c>
    </row>
  </sheetData>
  <mergeCells count="18">
    <mergeCell ref="B11:B12"/>
    <mergeCell ref="A2:A3"/>
    <mergeCell ref="B2:B3"/>
    <mergeCell ref="C2:C3"/>
    <mergeCell ref="B4:B6"/>
    <mergeCell ref="B7:B10"/>
    <mergeCell ref="B74:B75"/>
    <mergeCell ref="B13:B23"/>
    <mergeCell ref="B24:B26"/>
    <mergeCell ref="B27:B35"/>
    <mergeCell ref="B36:B39"/>
    <mergeCell ref="B41:B42"/>
    <mergeCell ref="B43:B47"/>
    <mergeCell ref="B49:B53"/>
    <mergeCell ref="B54:B58"/>
    <mergeCell ref="B59:B65"/>
    <mergeCell ref="B66:B68"/>
    <mergeCell ref="B72:B73"/>
  </mergeCells>
  <pageMargins left="0.7" right="0.7" top="0.78740157499999996" bottom="0.78740157499999996"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vazba RAP na SRR</vt:lpstr>
      <vt:lpstr>vazba RAP na SRK</vt:lpstr>
      <vt:lpstr>financování RAP</vt:lpstr>
      <vt:lpstr>finanční plán RAP</vt:lpstr>
      <vt:lpstr>indikátory RAP</vt:lpstr>
      <vt:lpstr>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mlejnek</dc:creator>
  <cp:lastModifiedBy>Chmel Lukas</cp:lastModifiedBy>
  <cp:lastPrinted>2015-05-15T09:32:46Z</cp:lastPrinted>
  <dcterms:created xsi:type="dcterms:W3CDTF">2015-03-06T10:54:02Z</dcterms:created>
  <dcterms:modified xsi:type="dcterms:W3CDTF">2015-09-04T15:46:04Z</dcterms:modified>
</cp:coreProperties>
</file>